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xr:revisionPtr revIDLastSave="0" documentId="10_ncr:100000_{C3D760DA-54CA-46B5-87C2-4364184CA632}" xr6:coauthVersionLast="31" xr6:coauthVersionMax="31" xr10:uidLastSave="{00000000-0000-0000-0000-000000000000}"/>
  <bookViews>
    <workbookView xWindow="0" yWindow="2445" windowWidth="15240" windowHeight="7770" tabRatio="654" activeTab="9" xr2:uid="{00000000-000D-0000-FFFF-FFFF00000000}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6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Tab.1!$A$1:$F$42</definedName>
  </definedNames>
  <calcPr calcId="179017"/>
</workbook>
</file>

<file path=xl/calcChain.xml><?xml version="1.0" encoding="utf-8"?>
<calcChain xmlns="http://schemas.openxmlformats.org/spreadsheetml/2006/main">
  <c r="Q5" i="16" l="1"/>
  <c r="P5" i="16"/>
  <c r="M5" i="16"/>
  <c r="L5" i="16"/>
</calcChain>
</file>

<file path=xl/sharedStrings.xml><?xml version="1.0" encoding="utf-8"?>
<sst xmlns="http://schemas.openxmlformats.org/spreadsheetml/2006/main" count="405" uniqueCount="231">
  <si>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</si>
  <si>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</si>
  <si>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</si>
  <si>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</si>
  <si>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</si>
  <si>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</si>
  <si>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</si>
  <si>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</si>
  <si>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</si>
  <si>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</si>
  <si>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</si>
  <si>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</si>
  <si>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</si>
  <si>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</si>
  <si>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</si>
  <si>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</si>
  <si>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</si>
  <si>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</si>
  <si>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</si>
  <si>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</si>
  <si>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</si>
  <si>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</si>
  <si>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</si>
  <si>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</si>
  <si>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</si>
  <si>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</si>
  <si>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</si>
  <si>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</si>
  <si>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</si>
  <si>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</si>
  <si>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</si>
  <si>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</si>
  <si>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</si>
  <si>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</si>
  <si>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</si>
  <si>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</si>
  <si>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</si>
  <si>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</si>
  <si>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</si>
  <si>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</si>
  <si>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</si>
  <si>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</si>
  <si>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</si>
  <si>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</si>
  <si>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</si>
  <si>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</si>
  <si>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</si>
  <si>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</si>
  <si>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</si>
  <si>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</si>
  <si>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</si>
  <si>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</si>
  <si>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</si>
  <si>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</si>
  <si>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</si>
  <si>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</si>
  <si>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</si>
  <si>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</si>
  <si>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</si>
  <si>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</si>
  <si>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</si>
  <si>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</si>
  <si>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</si>
  <si>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</si>
  <si>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</si>
  <si>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</si>
  <si>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</si>
  <si>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</si>
  <si>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</si>
  <si>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</si>
  <si>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</si>
  <si>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</si>
  <si>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</si>
  <si>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</si>
  <si>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</si>
  <si>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</si>
  <si>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</si>
  <si>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</si>
  <si>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</si>
  <si>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</si>
  <si>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</si>
  <si>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</si>
  <si>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</si>
  <si>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</si>
  <si>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</si>
  <si>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</si>
  <si>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</si>
  <si>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</si>
  <si>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</si>
  <si>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</si>
  <si>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</si>
  <si>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</si>
  <si>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</si>
  <si>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</si>
  <si>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</si>
  <si>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</si>
  <si>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</si>
  <si>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</si>
  <si>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</si>
  <si>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</si>
  <si>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</si>
  <si>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</si>
  <si>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</si>
  <si>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</si>
  <si>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</si>
  <si>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</si>
  <si>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</si>
  <si>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</si>
  <si>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</si>
  <si>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</si>
  <si>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</si>
  <si>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</si>
  <si>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</si>
  <si>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</si>
  <si>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</si>
  <si>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</si>
  <si>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</si>
  <si>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</si>
  <si>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</si>
  <si>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</si>
  <si>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</si>
  <si>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</si>
  <si>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</si>
  <si>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</si>
  <si>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</si>
  <si>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</si>
  <si>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</si>
  <si>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</si>
  <si>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</si>
  <si>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</si>
  <si>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</si>
  <si>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</si>
  <si>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</si>
  <si>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</si>
  <si>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</si>
  <si>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</si>
  <si>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</si>
  <si>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</si>
  <si>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</si>
  <si>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</si>
  <si>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</si>
  <si>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</si>
  <si>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</si>
  <si>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</si>
  <si>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</si>
  <si>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</si>
  <si>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</si>
  <si>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</si>
  <si>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</si>
  <si>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</si>
  <si>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</si>
  <si>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</si>
  <si>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</si>
  <si>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</si>
  <si>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</si>
  <si>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</si>
  <si>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</si>
  <si>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</si>
  <si>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</si>
  <si>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</si>
  <si>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</si>
  <si>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</si>
  <si>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</si>
  <si>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</si>
  <si>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</si>
  <si>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</si>
  <si>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</si>
  <si>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</si>
  <si>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</si>
  <si>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</si>
  <si>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Obuhvaćene su sobe za iznajmljivanje, apartmani, studio-apartmani i  kuće za odmor u kojima su uslugu smještaja pružili ugostitelji (pravna ili fizička osoba), kućanstva i obiteljska poljoprivredna gospodarstva, prenoćišta, gostionice s pružanjem usluga smještaja i planinarski domovi.</t>
  </si>
  <si>
    <t>Lipanj</t>
  </si>
  <si>
    <t>lipanj</t>
  </si>
  <si>
    <t>siječanj - lipanj</t>
  </si>
  <si>
    <r>
      <t>3. SMJEŠTAJNI KAPACITETI  PREMA VRSTI SMJEŠTAJNIH OBJEKATA U LIPNJU 2018.</t>
    </r>
    <r>
      <rPr>
        <vertAlign val="superscript"/>
        <sz val="11"/>
        <rFont val="Calibri"/>
        <family val="2"/>
        <charset val="238"/>
        <scheme val="minor"/>
      </rPr>
      <t>1)</t>
    </r>
  </si>
  <si>
    <t>I. - VI.</t>
  </si>
  <si>
    <t>G 3.  STRUKTURA  NOĆENJA  TURISTA  U  LIPNJU</t>
  </si>
  <si>
    <t>VI. 2017.</t>
  </si>
  <si>
    <t>VI.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</si>
  <si>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VI. 2018.</t>
    </r>
    <r>
      <rPr>
        <sz val="10"/>
        <rFont val="Calibri"/>
        <family val="2"/>
        <charset val="238"/>
        <scheme val="minor"/>
      </rPr>
      <t xml:space="preserve">
VI. 2017.</t>
    </r>
  </si>
  <si>
    <t>Struktura 
noćenja 
VI. 2018., 
 %</t>
  </si>
  <si>
    <t>7. DOLASCI I NOĆENJA TURISTA PREMA DOBNIM SKUPINAMA U LIPNJU 2018.</t>
  </si>
  <si>
    <t>VI.  2018.</t>
  </si>
  <si>
    <t>I. - VI. 2017.</t>
  </si>
  <si>
    <t>I. - VI.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</si>
  <si>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VI. 2018.</t>
    </r>
    <r>
      <rPr>
        <sz val="10"/>
        <rFont val="Calibri"/>
        <family val="2"/>
        <charset val="238"/>
        <scheme val="minor"/>
      </rPr>
      <t xml:space="preserve">
I. - VI. 2017.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</si>
  <si>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</si>
  <si>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</si>
  <si>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</si>
  <si>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</si>
  <si>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</si>
  <si>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</si>
  <si>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</si>
  <si>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</si>
  <si>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</si>
  <si>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</si>
  <si>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</si>
  <si>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</si>
  <si>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</si>
  <si>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</si>
  <si>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</si>
  <si>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</si>
  <si>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</si>
  <si>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</si>
  <si>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</si>
  <si>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</si>
  <si>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</si>
  <si>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</si>
  <si>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</si>
  <si>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</si>
  <si>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</si>
  <si>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</si>
  <si>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</si>
  <si>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</si>
  <si>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</si>
  <si>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</si>
  <si>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</si>
  <si>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</si>
  <si>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</si>
  <si>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</si>
  <si>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</si>
  <si>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</si>
  <si>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</si>
  <si>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</si>
  <si>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</si>
  <si>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</si>
  <si>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</si>
  <si>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</si>
  <si>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 xml:space="preserve">                                                                                                       </t>
  </si>
  <si>
    <r>
      <t xml:space="preserve">1) </t>
    </r>
    <r>
      <rPr>
        <sz val="8"/>
        <rFont val="Calibri"/>
        <family val="2"/>
        <charset val="238"/>
        <scheme val="minor"/>
      </rPr>
      <t>Vidi Metodološka objašnjenja.</t>
    </r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</si>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</sst>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49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quotePrefix="1" applyFont="1"/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0" fontId="19" fillId="0" borderId="0" xfId="0" applyFont="1" applyAlignment="1"/>
    <xf numFmtId="0" fontId="19" fillId="0" borderId="0" xfId="0" applyFont="1"/>
    <xf numFmtId="0" fontId="17" fillId="0" borderId="0" xfId="0" applyFont="1" applyAlignment="1"/>
    <xf numFmtId="0" fontId="15" fillId="0" borderId="0" xfId="0" applyFont="1" applyBorder="1"/>
    <xf numFmtId="3" fontId="15" fillId="0" borderId="0" xfId="0" applyNumberFormat="1" applyFont="1" applyBorder="1"/>
    <xf numFmtId="3" fontId="15" fillId="0" borderId="0" xfId="0" applyNumberFormat="1" applyFont="1"/>
    <xf numFmtId="0" fontId="20" fillId="0" borderId="0" xfId="0" applyFont="1" applyBorder="1"/>
    <xf numFmtId="0" fontId="21" fillId="0" borderId="0" xfId="0" applyFont="1" applyFill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4" fillId="0" borderId="0" xfId="0" quotePrefix="1" applyNumberFormat="1" applyFont="1" applyAlignment="1">
      <alignment textRotation="91"/>
    </xf>
    <xf numFmtId="165" fontId="2" fillId="0" borderId="0" xfId="0" applyNumberFormat="1" applyFont="1"/>
    <xf numFmtId="0" fontId="15" fillId="0" borderId="0" xfId="0" applyFont="1" applyAlignment="1"/>
    <xf numFmtId="0" fontId="2" fillId="0" borderId="9" xfId="0" applyFont="1" applyBorder="1"/>
    <xf numFmtId="0" fontId="3" fillId="0" borderId="0" xfId="0" applyFont="1" applyBorder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" fillId="0" borderId="26" xfId="0" applyFont="1" applyBorder="1" applyAlignment="1"/>
    <xf numFmtId="0" fontId="24" fillId="0" borderId="26" xfId="0" applyFont="1" applyBorder="1" applyAlignment="1"/>
    <xf numFmtId="0" fontId="24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24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3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4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24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6" fillId="0" borderId="0" xfId="0" applyFont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3" fillId="0" borderId="0" xfId="0" applyNumberFormat="1" applyFont="1" applyFill="1" applyBorder="1" applyAlignment="1" applyProtection="1">
      <alignment horizontal="right" indent="1"/>
    </xf>
    <xf numFmtId="165" fontId="14" fillId="0" borderId="0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2"/>
    </xf>
    <xf numFmtId="165" fontId="14" fillId="0" borderId="0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2"/>
    </xf>
    <xf numFmtId="165" fontId="14" fillId="0" borderId="1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1"/>
    </xf>
    <xf numFmtId="165" fontId="14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165" fontId="28" fillId="0" borderId="0" xfId="0" applyNumberFormat="1" applyFont="1"/>
    <xf numFmtId="0" fontId="28" fillId="0" borderId="0" xfId="0" applyFont="1"/>
    <xf numFmtId="0" fontId="27" fillId="0" borderId="0" xfId="0" applyFont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1"/>
    </xf>
    <xf numFmtId="166" fontId="29" fillId="0" borderId="0" xfId="0" applyNumberFormat="1" applyFont="1"/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5" fillId="0" borderId="0" xfId="0" applyNumberFormat="1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3" fillId="2" borderId="0" xfId="0" applyNumberFormat="1" applyFont="1" applyFill="1" applyBorder="1" applyAlignment="1" applyProtection="1">
      <alignment horizontal="right" indent="1"/>
    </xf>
    <xf numFmtId="165" fontId="14" fillId="2" borderId="0" xfId="0" applyNumberFormat="1" applyFont="1" applyFill="1" applyBorder="1" applyAlignment="1" applyProtection="1">
      <alignment horizontal="right" indent="1"/>
    </xf>
    <xf numFmtId="0" fontId="18" fillId="0" borderId="0" xfId="0" applyFont="1" applyBorder="1" applyAlignment="1"/>
    <xf numFmtId="0" fontId="15" fillId="0" borderId="0" xfId="0" applyFont="1" applyBorder="1" applyAlignment="1">
      <alignment vertical="top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5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3" fillId="0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5" fontId="14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5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4" fillId="0" borderId="30" xfId="0" applyNumberFormat="1" applyFont="1" applyFill="1" applyBorder="1" applyAlignment="1" applyProtection="1">
      <alignment horizontal="right" indent="1"/>
    </xf>
    <xf numFmtId="3" fontId="14" fillId="0" borderId="30" xfId="0" applyNumberFormat="1" applyFont="1" applyFill="1" applyBorder="1" applyAlignment="1" applyProtection="1">
      <alignment horizontal="right" vertical="center" indent="1"/>
    </xf>
    <xf numFmtId="0" fontId="22" fillId="0" borderId="0" xfId="0" applyFont="1" applyFill="1" applyBorder="1"/>
    <xf numFmtId="0" fontId="23" fillId="0" borderId="0" xfId="0" applyFont="1" applyFill="1" applyBorder="1"/>
    <xf numFmtId="0" fontId="22" fillId="0" borderId="0" xfId="0" applyFont="1" applyFill="1" applyBorder="1" applyAlignment="1"/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18" fillId="0" borderId="0" xfId="0" quotePrefix="1" applyNumberFormat="1" applyFont="1"/>
    <xf numFmtId="164" fontId="4" fillId="0" borderId="0" xfId="0" applyNumberFormat="1" applyFont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0" fontId="0" fillId="0" borderId="0" xfId="0"/>
    <xf numFmtId="0" fontId="30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6" fillId="0" borderId="0" xfId="0" applyFont="1" applyAlignment="1">
      <alignment horizontal="justify"/>
    </xf>
    <xf numFmtId="0" fontId="34" fillId="0" borderId="0" xfId="0" applyFont="1" applyAlignment="1">
      <alignment horizontal="justify"/>
    </xf>
    <xf numFmtId="0" fontId="36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6" fillId="0" borderId="0" xfId="0" applyFont="1" applyAlignment="1">
      <alignment horizontal="justify" vertical="center"/>
    </xf>
    <xf numFmtId="0" fontId="39" fillId="0" borderId="0" xfId="0" applyFont="1" applyAlignment="1">
      <alignment horizontal="justify"/>
    </xf>
    <xf numFmtId="0" fontId="40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32" fillId="0" borderId="0" xfId="0" applyFont="1" applyAlignment="1"/>
    <xf numFmtId="0" fontId="32" fillId="0" borderId="0" xfId="0" applyFont="1" applyAlignment="1">
      <alignment horizontal="left" wrapText="1"/>
    </xf>
    <xf numFmtId="0" fontId="4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44" fillId="0" borderId="0" xfId="0" applyFont="1" applyAlignment="1">
      <alignment horizontal="justify" vertical="center"/>
    </xf>
    <xf numFmtId="0" fontId="40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justify" wrapText="1"/>
    </xf>
    <xf numFmtId="0" fontId="33" fillId="0" borderId="0" xfId="0" applyFont="1" applyAlignment="1">
      <alignment horizontal="justify" wrapText="1"/>
    </xf>
    <xf numFmtId="0" fontId="35" fillId="0" borderId="0" xfId="0" applyFont="1" applyAlignment="1">
      <alignment horizontal="justify" wrapText="1"/>
    </xf>
    <xf numFmtId="0" fontId="35" fillId="0" borderId="0" xfId="0" applyFont="1" applyAlignment="1">
      <alignment horizontal="justify"/>
    </xf>
    <xf numFmtId="0" fontId="10" fillId="0" borderId="0" xfId="0" applyFont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88576"/>
        <c:axId val="117858688"/>
      </c:barChart>
      <c:catAx>
        <c:axId val="11768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858688"/>
        <c:crosses val="autoZero"/>
        <c:auto val="1"/>
        <c:lblAlgn val="ctr"/>
        <c:lblOffset val="100"/>
        <c:noMultiLvlLbl val="0"/>
      </c:catAx>
      <c:valAx>
        <c:axId val="11785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68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2'!$L$2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'Graf 2'!$K$3:$K$14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2'!$L$3:$L$14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'Graf 2'!$K$3:$K$14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2'!$M$3:$M$14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457856"/>
        <c:axId val="120460032"/>
      </c:barChart>
      <c:catAx>
        <c:axId val="12045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460032"/>
        <c:crossesAt val="0"/>
        <c:auto val="1"/>
        <c:lblAlgn val="ctr"/>
        <c:lblOffset val="100"/>
        <c:noMultiLvlLbl val="0"/>
      </c:catAx>
      <c:valAx>
        <c:axId val="12046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4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VI. 2017.</a:t>
            </a:r>
          </a:p>
        </c:rich>
      </c:tx>
      <c:layout>
        <c:manualLayout>
          <c:xMode val="edge"/>
          <c:yMode val="edge"/>
          <c:x val="0.26749845532742639"/>
          <c:y val="8.3333237890718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9201912738006977E-2"/>
          <c:y val="0.20546150481189851"/>
          <c:w val="0.51041787715466869"/>
          <c:h val="0.69650772820064155"/>
        </c:manualLayout>
      </c:layout>
      <c:pieChart>
        <c:varyColors val="1"/>
        <c:ser>
          <c:idx val="0"/>
          <c:order val="0"/>
          <c:tx>
            <c:strRef>
              <c:f>'Graf 3'!$O$4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1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-1.4809782239786433E-3"/>
                  <c:y val="1.42911954187544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3'!$N$5:$N$6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3'!$O$5:$O$6</c:f>
              <c:numCache>
                <c:formatCode>General</c:formatCode>
                <c:ptCount val="2"/>
                <c:pt idx="0">
                  <c:v>11.1</c:v>
                </c:pt>
                <c:pt idx="1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50966376756153"/>
          <c:y val="0.4337042233357194"/>
          <c:w val="0.21799432286652703"/>
          <c:h val="0.1636375089477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VI. 2018.</a:t>
            </a:r>
          </a:p>
        </c:rich>
      </c:tx>
      <c:layout>
        <c:manualLayout>
          <c:xMode val="edge"/>
          <c:yMode val="edge"/>
          <c:x val="0.45934525843318996"/>
          <c:y val="6.808280527913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8640996193380488"/>
          <c:y val="0.22942672941688691"/>
          <c:w val="0.78717588445156927"/>
          <c:h val="0.68724846894138236"/>
        </c:manualLayout>
      </c:layout>
      <c:pieChart>
        <c:varyColors val="1"/>
        <c:ser>
          <c:idx val="0"/>
          <c:order val="0"/>
          <c:tx>
            <c:strRef>
              <c:f>'Graf 3'!$Q$4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2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1.6932608234279358E-2"/>
                  <c:y val="-1.53620444024837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3'!$P$5:$P$6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3'!$Q$5:$Q$6</c:f>
              <c:numCache>
                <c:formatCode>General</c:formatCode>
                <c:ptCount val="2"/>
                <c:pt idx="0">
                  <c:v>11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 LIPNJU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7878</c:v>
                </c:pt>
                <c:pt idx="1">
                  <c:v>26420</c:v>
                </c:pt>
                <c:pt idx="2">
                  <c:v>43807</c:v>
                </c:pt>
                <c:pt idx="3">
                  <c:v>34431</c:v>
                </c:pt>
                <c:pt idx="4">
                  <c:v>34000</c:v>
                </c:pt>
                <c:pt idx="5">
                  <c:v>39284</c:v>
                </c:pt>
                <c:pt idx="6">
                  <c:v>35389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1592</c:v>
                </c:pt>
                <c:pt idx="1">
                  <c:v>4143</c:v>
                </c:pt>
                <c:pt idx="2">
                  <c:v>6597</c:v>
                </c:pt>
                <c:pt idx="3">
                  <c:v>6505</c:v>
                </c:pt>
                <c:pt idx="4">
                  <c:v>4836</c:v>
                </c:pt>
                <c:pt idx="5">
                  <c:v>2644</c:v>
                </c:pt>
                <c:pt idx="6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25696"/>
        <c:axId val="122566144"/>
      </c:barChart>
      <c:catAx>
        <c:axId val="1221256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2566144"/>
        <c:crosses val="autoZero"/>
        <c:auto val="1"/>
        <c:lblAlgn val="ctr"/>
        <c:lblOffset val="100"/>
        <c:noMultiLvlLbl val="0"/>
      </c:catAx>
      <c:valAx>
        <c:axId val="122566144"/>
        <c:scaling>
          <c:orientation val="minMax"/>
          <c:max val="5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2125696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</xdr:row>
      <xdr:rowOff>14287</xdr:rowOff>
    </xdr:from>
    <xdr:to>
      <xdr:col>8</xdr:col>
      <xdr:colOff>76200</xdr:colOff>
      <xdr:row>19</xdr:row>
      <xdr:rowOff>123826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</xdr:row>
      <xdr:rowOff>47626</xdr:rowOff>
    </xdr:from>
    <xdr:to>
      <xdr:col>7</xdr:col>
      <xdr:colOff>57150</xdr:colOff>
      <xdr:row>20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3</xdr:row>
      <xdr:rowOff>28575</xdr:rowOff>
    </xdr:from>
    <xdr:to>
      <xdr:col>11</xdr:col>
      <xdr:colOff>504825</xdr:colOff>
      <xdr:row>19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workbookViewId="0">
      <selection activeCell="C21" sqref="C21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9" style="5" customWidth="1"/>
    <col min="10" max="10" width="11.1640625" style="5" customWidth="1"/>
    <col min="11" max="11" width="12.83203125" style="5" customWidth="1"/>
    <col min="12" max="12" width="5.6640625" style="5" customWidth="1"/>
    <col min="13" max="13" width="13.33203125" style="5" customWidth="1"/>
    <col min="14" max="14" width="5.83203125" style="5" customWidth="1"/>
    <col min="15" max="16" width="5.6640625" style="5" customWidth="1"/>
    <col min="17" max="17" width="5.83203125" style="5" customWidth="1"/>
    <col min="18" max="23" width="5.6640625" style="5" customWidth="1"/>
    <col min="24" max="16384" width="9.33203125" style="5"/>
  </cols>
  <sheetData>
    <row r="1" spans="1:15" ht="28.5" customHeight="1" thickBot="1" x14ac:dyDescent="0.25">
      <c r="A1" s="86" t="s">
        <v>126</v>
      </c>
      <c r="B1" s="25"/>
      <c r="C1" s="25"/>
      <c r="D1" s="25"/>
      <c r="E1" s="25"/>
      <c r="F1" s="25"/>
      <c r="G1" s="25"/>
    </row>
    <row r="2" spans="1:15" ht="39.75" customHeight="1" x14ac:dyDescent="0.2">
      <c r="A2" s="45"/>
      <c r="B2" s="156" t="s">
        <v>0</v>
      </c>
      <c r="C2" s="110" t="s">
        <v>4</v>
      </c>
      <c r="D2" s="156" t="s">
        <v>1</v>
      </c>
      <c r="E2" s="111" t="s">
        <v>4</v>
      </c>
      <c r="F2" s="6" t="s">
        <v>166</v>
      </c>
      <c r="G2" s="119"/>
      <c r="N2" s="292"/>
      <c r="O2" s="292"/>
    </row>
    <row r="3" spans="1:15" ht="21.75" customHeight="1" x14ac:dyDescent="0.2">
      <c r="A3" s="173" t="s">
        <v>108</v>
      </c>
      <c r="B3" s="166">
        <v>876604</v>
      </c>
      <c r="C3" s="112">
        <v>114.2</v>
      </c>
      <c r="D3" s="166">
        <v>1451891</v>
      </c>
      <c r="E3" s="112">
        <v>116.6</v>
      </c>
      <c r="F3" s="185">
        <v>1.6562678244680609</v>
      </c>
      <c r="G3" s="7"/>
      <c r="I3" s="8"/>
      <c r="K3" s="27"/>
    </row>
    <row r="4" spans="1:15" x14ac:dyDescent="0.2">
      <c r="A4" s="174" t="s">
        <v>116</v>
      </c>
      <c r="B4" s="167">
        <v>967902</v>
      </c>
      <c r="C4" s="112">
        <v>110.41496502411579</v>
      </c>
      <c r="D4" s="165">
        <v>1602420</v>
      </c>
      <c r="E4" s="112">
        <v>110.36778931751763</v>
      </c>
      <c r="F4" s="185">
        <v>1.6555601703478244</v>
      </c>
      <c r="G4" s="7"/>
    </row>
    <row r="5" spans="1:15" x14ac:dyDescent="0.2">
      <c r="A5" s="175" t="s">
        <v>117</v>
      </c>
      <c r="B5" s="165">
        <v>1077778</v>
      </c>
      <c r="C5" s="112">
        <v>111.35197571654982</v>
      </c>
      <c r="D5" s="165">
        <v>1804290</v>
      </c>
      <c r="E5" s="112">
        <v>112.59782079604599</v>
      </c>
      <c r="F5" s="185">
        <v>1.6740831599828536</v>
      </c>
      <c r="G5" s="7"/>
    </row>
    <row r="6" spans="1:15" ht="12.75" customHeight="1" x14ac:dyDescent="0.2">
      <c r="A6" s="172" t="s">
        <v>230</v>
      </c>
      <c r="B6" s="168">
        <v>1152598</v>
      </c>
      <c r="C6" s="112">
        <v>106.94206042431745</v>
      </c>
      <c r="D6" s="165">
        <v>2016107</v>
      </c>
      <c r="E6" s="112">
        <v>111.73963165566512</v>
      </c>
      <c r="F6" s="185">
        <v>1.7491848849295244</v>
      </c>
      <c r="G6" s="7"/>
      <c r="J6" s="73"/>
      <c r="K6" s="73"/>
      <c r="L6" s="46"/>
    </row>
    <row r="7" spans="1:15" x14ac:dyDescent="0.2">
      <c r="A7" s="176" t="s">
        <v>127</v>
      </c>
      <c r="B7" s="163">
        <v>1286087</v>
      </c>
      <c r="C7" s="164">
        <v>116</v>
      </c>
      <c r="D7" s="163">
        <v>2263758</v>
      </c>
      <c r="E7" s="164">
        <v>114.8</v>
      </c>
      <c r="F7" s="186">
        <v>1.8</v>
      </c>
      <c r="G7" s="7"/>
      <c r="J7" s="73"/>
      <c r="K7" s="73"/>
      <c r="L7" s="46"/>
    </row>
    <row r="8" spans="1:15" ht="22.5" customHeight="1" x14ac:dyDescent="0.2">
      <c r="A8" s="177" t="s">
        <v>159</v>
      </c>
      <c r="B8" s="165"/>
      <c r="C8" s="164"/>
      <c r="D8" s="165"/>
      <c r="E8" s="164"/>
      <c r="F8" s="187"/>
      <c r="G8" s="58"/>
    </row>
    <row r="9" spans="1:15" ht="16.5" customHeight="1" x14ac:dyDescent="0.2">
      <c r="A9" s="178" t="s">
        <v>175</v>
      </c>
      <c r="B9" s="165">
        <v>582175</v>
      </c>
      <c r="C9" s="113">
        <v>109.4</v>
      </c>
      <c r="D9" s="165">
        <v>1065300</v>
      </c>
      <c r="E9" s="170">
        <v>111</v>
      </c>
      <c r="F9" s="188">
        <v>1.8298621548503458</v>
      </c>
      <c r="G9" s="116"/>
    </row>
    <row r="10" spans="1:15" s="78" customFormat="1" ht="17.25" customHeight="1" x14ac:dyDescent="0.2">
      <c r="A10" s="104" t="s">
        <v>151</v>
      </c>
      <c r="B10" s="179">
        <v>61823</v>
      </c>
      <c r="C10" s="180">
        <v>55.6</v>
      </c>
      <c r="D10" s="181">
        <v>141292</v>
      </c>
      <c r="E10" s="180">
        <v>70.5</v>
      </c>
      <c r="F10" s="189">
        <v>2.2854277534251008</v>
      </c>
      <c r="G10" s="116"/>
    </row>
    <row r="11" spans="1:15" ht="13.5" customHeight="1" x14ac:dyDescent="0.2">
      <c r="A11" s="104" t="s">
        <v>152</v>
      </c>
      <c r="B11" s="169">
        <v>53284</v>
      </c>
      <c r="C11" s="113">
        <v>86.2</v>
      </c>
      <c r="D11" s="169">
        <v>101692</v>
      </c>
      <c r="E11" s="113">
        <v>72</v>
      </c>
      <c r="F11" s="188">
        <v>1.9084903535770588</v>
      </c>
      <c r="G11" s="116"/>
    </row>
    <row r="12" spans="1:15" ht="13.5" customHeight="1" x14ac:dyDescent="0.2">
      <c r="A12" s="104" t="s">
        <v>167</v>
      </c>
      <c r="B12" s="169">
        <v>84821</v>
      </c>
      <c r="C12" s="113">
        <v>159.19999999999999</v>
      </c>
      <c r="D12" s="169">
        <v>155525</v>
      </c>
      <c r="E12" s="113">
        <v>152.9</v>
      </c>
      <c r="F12" s="188">
        <v>1.8335671590761722</v>
      </c>
      <c r="G12" s="116"/>
    </row>
    <row r="13" spans="1:15" ht="13.5" customHeight="1" x14ac:dyDescent="0.2">
      <c r="A13" s="104" t="s">
        <v>168</v>
      </c>
      <c r="B13" s="169">
        <v>104438</v>
      </c>
      <c r="C13" s="113">
        <v>123.1</v>
      </c>
      <c r="D13" s="169">
        <v>183879</v>
      </c>
      <c r="E13" s="113">
        <v>118.2</v>
      </c>
      <c r="F13" s="188">
        <v>1.760652253011356</v>
      </c>
      <c r="G13" s="116"/>
      <c r="J13" s="182"/>
      <c r="K13" s="183"/>
      <c r="L13" s="15"/>
      <c r="M13" s="15"/>
      <c r="N13" s="15"/>
    </row>
    <row r="14" spans="1:15" ht="13.5" customHeight="1" x14ac:dyDescent="0.2">
      <c r="A14" s="120" t="s">
        <v>169</v>
      </c>
      <c r="B14" s="262">
        <v>137438</v>
      </c>
      <c r="C14" s="113">
        <v>131.6</v>
      </c>
      <c r="D14" s="262">
        <v>234323</v>
      </c>
      <c r="E14" s="113">
        <v>127.4</v>
      </c>
      <c r="F14" s="261">
        <v>1.7049360438888808</v>
      </c>
      <c r="G14" s="116"/>
      <c r="J14" s="182"/>
      <c r="K14" s="183"/>
      <c r="L14" s="15"/>
      <c r="M14" s="15"/>
      <c r="N14" s="15"/>
    </row>
    <row r="15" spans="1:15" ht="13.5" customHeight="1" x14ac:dyDescent="0.2">
      <c r="A15" s="120" t="s">
        <v>171</v>
      </c>
      <c r="B15" s="262">
        <v>140371</v>
      </c>
      <c r="C15" s="113">
        <v>102.1</v>
      </c>
      <c r="D15" s="262">
        <v>248589</v>
      </c>
      <c r="E15" s="113">
        <v>106.1</v>
      </c>
      <c r="F15" s="261">
        <v>1.7709427160880808</v>
      </c>
      <c r="G15" s="116"/>
      <c r="J15" s="182"/>
      <c r="K15" s="183"/>
      <c r="L15" s="15"/>
      <c r="M15" s="15"/>
      <c r="N15" s="15"/>
    </row>
    <row r="16" spans="1:15" ht="7.5" customHeight="1" x14ac:dyDescent="0.2">
      <c r="A16" s="120"/>
      <c r="B16" s="169"/>
      <c r="C16" s="170"/>
      <c r="D16" s="169"/>
      <c r="E16" s="170"/>
      <c r="F16" s="170"/>
      <c r="G16" s="116"/>
      <c r="L16" s="15"/>
      <c r="M16" s="15"/>
      <c r="N16" s="15"/>
    </row>
    <row r="17" spans="1:14" ht="13.5" customHeight="1" x14ac:dyDescent="0.2">
      <c r="A17" s="12" t="s">
        <v>229</v>
      </c>
      <c r="B17" s="169"/>
      <c r="C17" s="170"/>
      <c r="D17" s="169"/>
      <c r="E17" s="170"/>
      <c r="F17" s="170"/>
      <c r="G17" s="116"/>
      <c r="I17" s="76"/>
      <c r="L17" s="15"/>
      <c r="M17" s="15"/>
      <c r="N17" s="15"/>
    </row>
    <row r="18" spans="1:14" ht="13.5" customHeight="1" x14ac:dyDescent="0.2">
      <c r="A18" s="171"/>
      <c r="B18" s="169"/>
      <c r="C18" s="170"/>
      <c r="D18" s="169"/>
      <c r="E18" s="170"/>
      <c r="F18" s="170"/>
      <c r="G18" s="116"/>
      <c r="I18" s="76"/>
      <c r="L18" s="15"/>
      <c r="M18" s="15"/>
      <c r="N18" s="15"/>
    </row>
    <row r="19" spans="1:14" ht="13.5" customHeight="1" x14ac:dyDescent="0.2">
      <c r="A19" s="171"/>
      <c r="B19" s="169"/>
      <c r="C19" s="170"/>
      <c r="D19" s="169"/>
      <c r="E19" s="170"/>
      <c r="F19" s="170"/>
      <c r="G19" s="116"/>
      <c r="I19" s="76"/>
      <c r="L19" s="15"/>
      <c r="M19" s="15"/>
      <c r="N19" s="15"/>
    </row>
    <row r="20" spans="1:14" ht="13.5" customHeight="1" x14ac:dyDescent="0.2">
      <c r="A20" s="171"/>
      <c r="B20" s="169"/>
      <c r="C20" s="170"/>
      <c r="D20" s="169"/>
      <c r="E20" s="170"/>
      <c r="F20" s="170"/>
      <c r="G20" s="116"/>
      <c r="I20" s="76"/>
      <c r="L20" s="15"/>
      <c r="M20" s="15"/>
      <c r="N20" s="15"/>
    </row>
    <row r="21" spans="1:14" ht="13.5" customHeight="1" x14ac:dyDescent="0.2">
      <c r="A21" s="171"/>
      <c r="B21" s="169"/>
      <c r="C21" s="170"/>
      <c r="D21" s="169"/>
      <c r="E21" s="170"/>
      <c r="F21" s="170"/>
      <c r="G21" s="116"/>
      <c r="I21" s="76"/>
      <c r="L21" s="15"/>
      <c r="M21" s="15"/>
      <c r="N21" s="15"/>
    </row>
    <row r="22" spans="1:14" ht="13.5" customHeight="1" x14ac:dyDescent="0.2">
      <c r="A22" s="171"/>
      <c r="B22" s="169"/>
      <c r="C22" s="170"/>
      <c r="D22" s="169"/>
      <c r="E22" s="170"/>
      <c r="F22" s="170"/>
      <c r="G22" s="116"/>
      <c r="I22" s="76"/>
      <c r="L22" s="15"/>
      <c r="M22" s="15"/>
      <c r="N22" s="15"/>
    </row>
    <row r="23" spans="1:14" ht="13.5" customHeight="1" x14ac:dyDescent="0.2">
      <c r="A23" s="171"/>
      <c r="B23" s="169"/>
      <c r="C23" s="170"/>
      <c r="D23" s="169"/>
      <c r="E23" s="170"/>
      <c r="F23" s="170"/>
      <c r="G23" s="116"/>
      <c r="I23" s="76"/>
      <c r="L23" s="15"/>
      <c r="M23" s="15"/>
      <c r="N23" s="15"/>
    </row>
    <row r="24" spans="1:14" ht="13.5" customHeight="1" x14ac:dyDescent="0.2">
      <c r="A24" s="171"/>
      <c r="B24" s="169"/>
      <c r="C24" s="170"/>
      <c r="D24" s="169"/>
      <c r="E24" s="170"/>
      <c r="F24" s="170"/>
      <c r="G24" s="116"/>
      <c r="I24" s="76"/>
      <c r="L24" s="15"/>
      <c r="M24" s="15"/>
      <c r="N24" s="15"/>
    </row>
    <row r="25" spans="1:14" ht="13.5" customHeight="1" x14ac:dyDescent="0.2">
      <c r="A25" s="171"/>
      <c r="B25" s="169"/>
      <c r="C25" s="170"/>
      <c r="D25" s="169"/>
      <c r="E25" s="170"/>
      <c r="F25" s="170"/>
      <c r="G25" s="116"/>
      <c r="I25" s="76"/>
      <c r="L25" s="15"/>
      <c r="M25" s="15"/>
      <c r="N25" s="15"/>
    </row>
    <row r="26" spans="1:14" ht="24.75" customHeight="1" x14ac:dyDescent="0.2">
      <c r="A26" s="12"/>
      <c r="B26" s="1"/>
      <c r="C26" s="2"/>
      <c r="D26" s="13"/>
      <c r="E26" s="9"/>
      <c r="F26" s="11"/>
      <c r="G26" s="11"/>
      <c r="J26" s="15"/>
      <c r="K26" s="15"/>
      <c r="L26" s="15"/>
      <c r="M26" s="15"/>
      <c r="N26" s="15"/>
    </row>
    <row r="27" spans="1:14" ht="12.75" customHeight="1" x14ac:dyDescent="0.2">
      <c r="A27" s="12"/>
      <c r="B27" s="1"/>
      <c r="C27" s="2"/>
      <c r="D27" s="13"/>
      <c r="E27" s="9"/>
      <c r="F27" s="11"/>
      <c r="G27" s="11"/>
    </row>
    <row r="28" spans="1:14" ht="21" customHeight="1" x14ac:dyDescent="0.2">
      <c r="A28" s="14"/>
      <c r="B28" s="1"/>
      <c r="C28" s="2"/>
      <c r="D28" s="13"/>
      <c r="E28" s="9"/>
      <c r="F28" s="11"/>
      <c r="G28" s="11"/>
    </row>
    <row r="29" spans="1:14" ht="21" customHeight="1" x14ac:dyDescent="0.2">
      <c r="A29" s="14"/>
      <c r="B29" s="1"/>
      <c r="C29" s="2"/>
      <c r="D29" s="13"/>
      <c r="E29" s="9"/>
      <c r="F29" s="11"/>
      <c r="G29" s="11"/>
    </row>
    <row r="30" spans="1:14" ht="21" customHeight="1" x14ac:dyDescent="0.2">
      <c r="A30" s="14"/>
      <c r="B30" s="1"/>
      <c r="C30" s="2"/>
      <c r="D30" s="13"/>
      <c r="E30" s="9"/>
      <c r="F30" s="11"/>
      <c r="G30" s="11"/>
    </row>
    <row r="31" spans="1:14" x14ac:dyDescent="0.2">
      <c r="A31" s="9"/>
      <c r="B31" s="1"/>
      <c r="C31" s="2"/>
      <c r="D31" s="13"/>
      <c r="E31" s="9"/>
      <c r="F31" s="11"/>
      <c r="G31" s="11"/>
      <c r="J31" s="15"/>
    </row>
    <row r="32" spans="1:14" x14ac:dyDescent="0.2">
      <c r="A32" s="9"/>
      <c r="B32" s="1"/>
      <c r="C32" s="2"/>
      <c r="D32" s="13"/>
      <c r="E32" s="9"/>
      <c r="F32" s="11"/>
      <c r="G32" s="11"/>
      <c r="J32" s="15"/>
    </row>
    <row r="33" spans="1:22" x14ac:dyDescent="0.2">
      <c r="A33" s="9"/>
      <c r="B33" s="1"/>
      <c r="C33" s="2"/>
      <c r="D33" s="13"/>
      <c r="E33" s="9"/>
      <c r="F33" s="11"/>
      <c r="G33" s="11"/>
      <c r="K33" s="11"/>
      <c r="L33" s="11"/>
      <c r="M33" s="11"/>
      <c r="N33" s="11"/>
      <c r="O33" s="85"/>
      <c r="P33" s="11"/>
      <c r="Q33" s="11"/>
      <c r="R33" s="11"/>
      <c r="S33" s="85"/>
      <c r="T33" s="85"/>
      <c r="U33" s="85"/>
      <c r="V33" s="85"/>
    </row>
    <row r="34" spans="1:22" x14ac:dyDescent="0.2">
      <c r="A34" s="9"/>
      <c r="B34" s="1"/>
      <c r="C34" s="16"/>
      <c r="D34" s="13"/>
      <c r="E34" s="16"/>
      <c r="F34" s="17"/>
      <c r="G34" s="17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2" x14ac:dyDescent="0.2">
      <c r="A35" s="9"/>
      <c r="B35" s="1"/>
      <c r="C35" s="16"/>
      <c r="D35" s="13"/>
      <c r="E35" s="16"/>
      <c r="F35" s="17"/>
      <c r="G35" s="17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</sheetData>
  <mergeCells count="1">
    <mergeCell ref="N2:O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2"/>
  <sheetViews>
    <sheetView showGridLines="0" tabSelected="1" workbookViewId="0">
      <selection activeCell="T12" sqref="T12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9" width="9.33203125" style="5"/>
    <col min="10" max="10" width="1.6640625" style="5" customWidth="1"/>
    <col min="11" max="11" width="2.5" style="5" customWidth="1"/>
    <col min="12" max="13" width="9.33203125" style="5"/>
    <col min="14" max="14" width="10.1640625" style="5" bestFit="1" customWidth="1"/>
    <col min="15" max="16" width="10.83203125" style="5" customWidth="1"/>
    <col min="17" max="17" width="11" style="5" customWidth="1"/>
    <col min="18" max="16384" width="9.33203125" style="5"/>
  </cols>
  <sheetData>
    <row r="1" spans="1:25" ht="28.5" customHeight="1" thickBot="1" x14ac:dyDescent="0.25">
      <c r="A1" s="93" t="s">
        <v>148</v>
      </c>
      <c r="B1" s="92"/>
      <c r="C1" s="92"/>
      <c r="D1" s="92"/>
      <c r="E1" s="92"/>
      <c r="F1" s="92"/>
      <c r="G1" s="92"/>
      <c r="H1" s="25"/>
      <c r="I1" s="2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7.25" customHeight="1" x14ac:dyDescent="0.2">
      <c r="A2" s="33"/>
      <c r="B2" s="326" t="s">
        <v>0</v>
      </c>
      <c r="C2" s="327"/>
      <c r="D2" s="327"/>
      <c r="E2" s="328" t="s">
        <v>1</v>
      </c>
      <c r="F2" s="327"/>
      <c r="G2" s="327"/>
      <c r="H2" s="2"/>
      <c r="J2"/>
      <c r="K2"/>
      <c r="L2"/>
      <c r="M2"/>
      <c r="N2" s="304"/>
      <c r="O2" s="304"/>
      <c r="P2" s="304"/>
      <c r="Q2" s="304"/>
      <c r="R2"/>
      <c r="S2"/>
      <c r="T2"/>
      <c r="U2"/>
      <c r="V2"/>
      <c r="W2"/>
      <c r="X2"/>
      <c r="Y2"/>
    </row>
    <row r="3" spans="1:25" ht="27" customHeight="1" x14ac:dyDescent="0.2">
      <c r="A3" s="2"/>
      <c r="B3" s="221" t="s">
        <v>127</v>
      </c>
      <c r="C3" s="221" t="s">
        <v>159</v>
      </c>
      <c r="D3" s="222" t="s">
        <v>149</v>
      </c>
      <c r="E3" s="221" t="s">
        <v>127</v>
      </c>
      <c r="F3" s="221" t="s">
        <v>159</v>
      </c>
      <c r="G3" s="222" t="s">
        <v>149</v>
      </c>
      <c r="H3" s="2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6.25" customHeight="1" x14ac:dyDescent="0.2">
      <c r="A4" s="74"/>
      <c r="B4" s="295" t="s">
        <v>172</v>
      </c>
      <c r="C4" s="295"/>
      <c r="D4" s="295"/>
      <c r="E4" s="295"/>
      <c r="F4" s="295"/>
      <c r="G4" s="295"/>
      <c r="H4" s="2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2.75" customHeight="1" x14ac:dyDescent="0.2">
      <c r="A5" s="41" t="s">
        <v>2</v>
      </c>
      <c r="B5" s="236">
        <v>138169</v>
      </c>
      <c r="C5" s="131">
        <v>140371</v>
      </c>
      <c r="D5" s="241">
        <v>101.59370046826712</v>
      </c>
      <c r="E5" s="131">
        <v>246673</v>
      </c>
      <c r="F5" s="131">
        <v>248589</v>
      </c>
      <c r="G5" s="129">
        <v>100.77673681351425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21" customHeight="1" x14ac:dyDescent="0.2">
      <c r="A6" s="223" t="s">
        <v>124</v>
      </c>
      <c r="B6" s="201">
        <v>78497</v>
      </c>
      <c r="C6" s="133">
        <v>81486</v>
      </c>
      <c r="D6" s="143">
        <v>103.80778883269424</v>
      </c>
      <c r="E6" s="133">
        <v>152276</v>
      </c>
      <c r="F6" s="133">
        <v>157701</v>
      </c>
      <c r="G6" s="130">
        <v>103.56260999763587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A7" s="224" t="s">
        <v>12</v>
      </c>
      <c r="B7" s="201">
        <v>10301</v>
      </c>
      <c r="C7" s="133">
        <v>10795</v>
      </c>
      <c r="D7" s="143">
        <v>104.79565090767886</v>
      </c>
      <c r="E7" s="133">
        <v>19008</v>
      </c>
      <c r="F7" s="133">
        <v>20718</v>
      </c>
      <c r="G7" s="130">
        <v>108.99621212121211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3.5" customHeight="1" x14ac:dyDescent="0.2">
      <c r="A8" s="224" t="s">
        <v>13</v>
      </c>
      <c r="B8" s="201">
        <v>68196</v>
      </c>
      <c r="C8" s="133">
        <v>70691</v>
      </c>
      <c r="D8" s="143">
        <v>103.65857235028449</v>
      </c>
      <c r="E8" s="133">
        <v>133268</v>
      </c>
      <c r="F8" s="133">
        <v>136983</v>
      </c>
      <c r="G8" s="130">
        <v>102.78761593180658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21" customHeight="1" x14ac:dyDescent="0.2">
      <c r="A9" s="223" t="s">
        <v>125</v>
      </c>
      <c r="B9" s="201">
        <v>59672</v>
      </c>
      <c r="C9" s="133">
        <v>58885</v>
      </c>
      <c r="D9" s="143">
        <v>98.681123474996639</v>
      </c>
      <c r="E9" s="133">
        <v>94397</v>
      </c>
      <c r="F9" s="133">
        <v>90888</v>
      </c>
      <c r="G9" s="130">
        <v>96.282720849179526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A10" s="224" t="s">
        <v>12</v>
      </c>
      <c r="B10" s="201">
        <v>4520</v>
      </c>
      <c r="C10" s="133">
        <v>3382</v>
      </c>
      <c r="D10" s="143">
        <v>74.823008849557525</v>
      </c>
      <c r="E10" s="133">
        <v>8336</v>
      </c>
      <c r="F10" s="133">
        <v>6662</v>
      </c>
      <c r="G10" s="130">
        <v>79.918426103646837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3.5" customHeight="1" x14ac:dyDescent="0.2">
      <c r="A11" s="224" t="s">
        <v>13</v>
      </c>
      <c r="B11" s="201">
        <v>55152</v>
      </c>
      <c r="C11" s="133">
        <v>55503</v>
      </c>
      <c r="D11" s="143">
        <v>100.63642297650131</v>
      </c>
      <c r="E11" s="133">
        <v>86061</v>
      </c>
      <c r="F11" s="133">
        <v>84226</v>
      </c>
      <c r="G11" s="130">
        <v>97.867791450250408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26.25" customHeight="1" x14ac:dyDescent="0.2">
      <c r="A12" s="2"/>
      <c r="B12" s="316" t="s">
        <v>173</v>
      </c>
      <c r="C12" s="316"/>
      <c r="D12" s="316"/>
      <c r="E12" s="316"/>
      <c r="F12" s="316"/>
      <c r="G12" s="316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2" customFormat="1" ht="12.75" customHeight="1" x14ac:dyDescent="0.2">
      <c r="A13" s="41" t="s">
        <v>2</v>
      </c>
      <c r="B13" s="236">
        <v>532014</v>
      </c>
      <c r="C13" s="131">
        <v>582175</v>
      </c>
      <c r="D13" s="242">
        <v>109.42851127977835</v>
      </c>
      <c r="E13" s="131">
        <v>959375</v>
      </c>
      <c r="F13" s="131">
        <v>1065300</v>
      </c>
      <c r="G13" s="225">
        <v>111.04104234527688</v>
      </c>
    </row>
    <row r="14" spans="1:25" s="2" customFormat="1" ht="21" customHeight="1" x14ac:dyDescent="0.2">
      <c r="A14" s="223" t="s">
        <v>124</v>
      </c>
      <c r="B14" s="249">
        <v>311422</v>
      </c>
      <c r="C14" s="136">
        <v>343413</v>
      </c>
      <c r="D14" s="143">
        <v>110.27255620990168</v>
      </c>
      <c r="E14" s="136">
        <v>615963</v>
      </c>
      <c r="F14" s="136">
        <v>695115</v>
      </c>
      <c r="G14" s="130">
        <v>112.85012249112366</v>
      </c>
      <c r="R14" s="329"/>
      <c r="S14" s="329"/>
    </row>
    <row r="15" spans="1:25" s="2" customFormat="1" ht="16.5" customHeight="1" x14ac:dyDescent="0.2">
      <c r="A15" s="224" t="s">
        <v>12</v>
      </c>
      <c r="B15" s="249">
        <v>71763</v>
      </c>
      <c r="C15" s="136">
        <v>77964</v>
      </c>
      <c r="D15" s="143">
        <v>108.64094310438529</v>
      </c>
      <c r="E15" s="136">
        <v>131388</v>
      </c>
      <c r="F15" s="136">
        <v>149832</v>
      </c>
      <c r="G15" s="130">
        <v>114.03781167229884</v>
      </c>
    </row>
    <row r="16" spans="1:25" s="2" customFormat="1" ht="13.5" customHeight="1" x14ac:dyDescent="0.2">
      <c r="A16" s="224" t="s">
        <v>13</v>
      </c>
      <c r="B16" s="249">
        <v>239659</v>
      </c>
      <c r="C16" s="136">
        <v>265449</v>
      </c>
      <c r="D16" s="143">
        <v>110.76112309573185</v>
      </c>
      <c r="E16" s="136">
        <v>484575</v>
      </c>
      <c r="F16" s="136">
        <v>545283</v>
      </c>
      <c r="G16" s="130">
        <v>112.52809162668318</v>
      </c>
      <c r="R16" s="35"/>
      <c r="S16" s="35"/>
    </row>
    <row r="17" spans="1:19" ht="21" customHeight="1" x14ac:dyDescent="0.2">
      <c r="A17" s="223" t="s">
        <v>125</v>
      </c>
      <c r="B17" s="249">
        <v>220592</v>
      </c>
      <c r="C17" s="136">
        <v>238762</v>
      </c>
      <c r="D17" s="243">
        <v>108.23692608979474</v>
      </c>
      <c r="E17" s="136">
        <v>343412</v>
      </c>
      <c r="F17" s="136">
        <v>370185</v>
      </c>
      <c r="G17" s="226">
        <v>107.79617485702305</v>
      </c>
      <c r="O17" s="224"/>
      <c r="P17" s="223"/>
      <c r="R17" s="23"/>
      <c r="S17" s="23"/>
    </row>
    <row r="18" spans="1:19" ht="16.5" customHeight="1" x14ac:dyDescent="0.2">
      <c r="A18" s="224" t="s">
        <v>12</v>
      </c>
      <c r="B18" s="249">
        <v>21904</v>
      </c>
      <c r="C18" s="136">
        <v>22600</v>
      </c>
      <c r="D18" s="243">
        <v>103.17750182615046</v>
      </c>
      <c r="E18" s="136">
        <v>37530</v>
      </c>
      <c r="F18" s="136">
        <v>37495</v>
      </c>
      <c r="G18" s="226">
        <v>99.906741273647754</v>
      </c>
      <c r="R18" s="23"/>
      <c r="S18" s="23"/>
    </row>
    <row r="19" spans="1:19" ht="13.5" customHeight="1" x14ac:dyDescent="0.2">
      <c r="A19" s="224" t="s">
        <v>13</v>
      </c>
      <c r="B19" s="249">
        <v>198688</v>
      </c>
      <c r="C19" s="136">
        <v>216162</v>
      </c>
      <c r="D19" s="143">
        <v>108.79469318730874</v>
      </c>
      <c r="E19" s="136">
        <v>305882</v>
      </c>
      <c r="F19" s="136">
        <v>332690</v>
      </c>
      <c r="G19" s="130">
        <v>108.76416395865071</v>
      </c>
      <c r="R19" s="23"/>
      <c r="S19" s="23"/>
    </row>
    <row r="20" spans="1:19" ht="18.75" customHeight="1" x14ac:dyDescent="0.2">
      <c r="A20" s="102" t="s">
        <v>153</v>
      </c>
      <c r="R20" s="23"/>
      <c r="S20" s="23"/>
    </row>
    <row r="21" spans="1:19" x14ac:dyDescent="0.2">
      <c r="R21" s="23"/>
      <c r="S21" s="23"/>
    </row>
    <row r="22" spans="1:19" x14ac:dyDescent="0.2">
      <c r="R22" s="23"/>
      <c r="S22" s="23"/>
    </row>
  </sheetData>
  <mergeCells count="7">
    <mergeCell ref="R14:S14"/>
    <mergeCell ref="P2:Q2"/>
    <mergeCell ref="B12:G12"/>
    <mergeCell ref="B4:G4"/>
    <mergeCell ref="B2:D2"/>
    <mergeCell ref="E2:G2"/>
    <mergeCell ref="N2:O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40"/>
  <sheetViews>
    <sheetView showGridLines="0" topLeftCell="A7" workbookViewId="0">
      <selection activeCell="Y23" sqref="Y23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86" t="s">
        <v>181</v>
      </c>
      <c r="T1" s="2"/>
    </row>
    <row r="2" spans="1:26" ht="18.75" customHeight="1" x14ac:dyDescent="0.2">
      <c r="A2" s="333" t="s">
        <v>131</v>
      </c>
      <c r="B2" s="333"/>
      <c r="C2" s="333"/>
      <c r="D2" s="336" t="s">
        <v>0</v>
      </c>
      <c r="E2" s="337"/>
      <c r="F2" s="337"/>
      <c r="G2" s="337"/>
      <c r="H2" s="337"/>
      <c r="I2" s="337"/>
      <c r="J2" s="337"/>
      <c r="K2" s="338"/>
      <c r="L2" s="305" t="s">
        <v>1</v>
      </c>
      <c r="M2" s="294"/>
      <c r="N2" s="294"/>
      <c r="O2" s="294"/>
      <c r="P2" s="294"/>
      <c r="Q2" s="294"/>
      <c r="R2" s="294"/>
      <c r="S2" s="294"/>
      <c r="T2" s="2"/>
      <c r="W2" s="340"/>
      <c r="X2" s="340"/>
      <c r="Y2" s="319"/>
      <c r="Z2" s="319"/>
    </row>
    <row r="3" spans="1:26" ht="18.75" customHeight="1" x14ac:dyDescent="0.2">
      <c r="A3" s="334"/>
      <c r="B3" s="334"/>
      <c r="C3" s="334"/>
      <c r="D3" s="331" t="s">
        <v>132</v>
      </c>
      <c r="E3" s="331"/>
      <c r="F3" s="331"/>
      <c r="G3" s="331"/>
      <c r="H3" s="309" t="s">
        <v>133</v>
      </c>
      <c r="I3" s="309"/>
      <c r="J3" s="309"/>
      <c r="K3" s="339"/>
      <c r="L3" s="308" t="s">
        <v>132</v>
      </c>
      <c r="M3" s="309"/>
      <c r="N3" s="309"/>
      <c r="O3" s="339"/>
      <c r="P3" s="308" t="s">
        <v>133</v>
      </c>
      <c r="Q3" s="309"/>
      <c r="R3" s="309"/>
      <c r="S3" s="309"/>
      <c r="T3" s="2"/>
    </row>
    <row r="4" spans="1:26" ht="29.25" customHeight="1" x14ac:dyDescent="0.2">
      <c r="A4" s="335"/>
      <c r="B4" s="335"/>
      <c r="C4" s="335"/>
      <c r="D4" s="331" t="s">
        <v>134</v>
      </c>
      <c r="E4" s="331"/>
      <c r="F4" s="331" t="s">
        <v>144</v>
      </c>
      <c r="G4" s="331"/>
      <c r="H4" s="331" t="s">
        <v>134</v>
      </c>
      <c r="I4" s="331"/>
      <c r="J4" s="331" t="s">
        <v>144</v>
      </c>
      <c r="K4" s="331"/>
      <c r="L4" s="331" t="s">
        <v>134</v>
      </c>
      <c r="M4" s="331"/>
      <c r="N4" s="331" t="s">
        <v>144</v>
      </c>
      <c r="O4" s="331"/>
      <c r="P4" s="331" t="s">
        <v>134</v>
      </c>
      <c r="Q4" s="331"/>
      <c r="R4" s="331" t="s">
        <v>144</v>
      </c>
      <c r="S4" s="341"/>
      <c r="T4" s="2"/>
    </row>
    <row r="5" spans="1:26" ht="24.75" customHeight="1" x14ac:dyDescent="0.2">
      <c r="A5" s="332" t="s">
        <v>135</v>
      </c>
      <c r="B5" s="332"/>
      <c r="C5" s="332"/>
      <c r="D5" s="96">
        <v>8904</v>
      </c>
      <c r="E5" s="35"/>
      <c r="F5" s="35">
        <v>64972</v>
      </c>
      <c r="G5" s="35"/>
      <c r="H5" s="35">
        <v>5273</v>
      </c>
      <c r="I5" s="35">
        <v>0</v>
      </c>
      <c r="J5" s="35">
        <v>61222</v>
      </c>
      <c r="K5" s="35"/>
      <c r="L5" s="96">
        <v>16928</v>
      </c>
      <c r="M5" s="35">
        <v>0</v>
      </c>
      <c r="N5" s="35">
        <v>117563</v>
      </c>
      <c r="O5" s="35">
        <v>0</v>
      </c>
      <c r="P5" s="35">
        <v>10452</v>
      </c>
      <c r="Q5" s="35">
        <v>0</v>
      </c>
      <c r="R5" s="35">
        <v>103646</v>
      </c>
      <c r="S5" s="35"/>
      <c r="T5" s="15"/>
    </row>
    <row r="6" spans="1:26" ht="20.25" customHeight="1" x14ac:dyDescent="0.2">
      <c r="B6" s="5" t="s">
        <v>136</v>
      </c>
      <c r="C6" s="2"/>
      <c r="D6" s="97">
        <v>560</v>
      </c>
      <c r="E6" s="42"/>
      <c r="F6" s="4">
        <v>2528</v>
      </c>
      <c r="G6" s="42"/>
      <c r="H6" s="42">
        <v>320</v>
      </c>
      <c r="I6" s="42"/>
      <c r="J6" s="4">
        <v>2197</v>
      </c>
      <c r="K6" s="106"/>
      <c r="L6" s="4">
        <v>1089</v>
      </c>
      <c r="M6" s="69"/>
      <c r="N6" s="4">
        <v>4053</v>
      </c>
      <c r="O6" s="42"/>
      <c r="P6" s="4">
        <v>503</v>
      </c>
      <c r="Q6" s="42"/>
      <c r="R6" s="4">
        <v>3825</v>
      </c>
      <c r="S6" s="23"/>
      <c r="V6" s="100"/>
    </row>
    <row r="7" spans="1:26" ht="16.5" customHeight="1" x14ac:dyDescent="0.2">
      <c r="B7" s="5" t="s">
        <v>137</v>
      </c>
      <c r="C7" s="2"/>
      <c r="D7" s="97">
        <v>903</v>
      </c>
      <c r="E7" s="42"/>
      <c r="F7" s="4">
        <v>5979</v>
      </c>
      <c r="G7" s="42"/>
      <c r="H7" s="42">
        <v>647</v>
      </c>
      <c r="I7" s="42"/>
      <c r="J7" s="4">
        <v>6331</v>
      </c>
      <c r="K7" s="106"/>
      <c r="L7" s="69">
        <v>2431</v>
      </c>
      <c r="M7" s="37"/>
      <c r="N7" s="69">
        <v>13190</v>
      </c>
      <c r="O7" s="36"/>
      <c r="P7" s="4">
        <v>1712</v>
      </c>
      <c r="Q7" s="37"/>
      <c r="R7" s="4">
        <v>13230</v>
      </c>
      <c r="S7" s="36"/>
      <c r="V7" s="2"/>
    </row>
    <row r="8" spans="1:26" ht="16.5" customHeight="1" x14ac:dyDescent="0.2">
      <c r="B8" s="330" t="s">
        <v>138</v>
      </c>
      <c r="C8" s="330"/>
      <c r="D8" s="97">
        <v>1906</v>
      </c>
      <c r="E8" s="42"/>
      <c r="F8" s="4">
        <v>11666</v>
      </c>
      <c r="G8" s="42"/>
      <c r="H8" s="4">
        <v>1251</v>
      </c>
      <c r="I8" s="42"/>
      <c r="J8" s="4">
        <v>10452</v>
      </c>
      <c r="K8" s="106"/>
      <c r="L8" s="36">
        <v>4031</v>
      </c>
      <c r="M8" s="37"/>
      <c r="N8" s="36">
        <v>24033</v>
      </c>
      <c r="O8" s="36"/>
      <c r="P8" s="4">
        <v>2566</v>
      </c>
      <c r="Q8" s="37"/>
      <c r="R8" s="4">
        <v>19774</v>
      </c>
      <c r="S8" s="36"/>
      <c r="V8" s="2"/>
    </row>
    <row r="9" spans="1:26" ht="16.5" customHeight="1" x14ac:dyDescent="0.2">
      <c r="B9" s="3" t="s">
        <v>139</v>
      </c>
      <c r="C9" s="98"/>
      <c r="D9" s="97">
        <v>2288</v>
      </c>
      <c r="E9" s="42"/>
      <c r="F9" s="4">
        <v>11290</v>
      </c>
      <c r="G9" s="42"/>
      <c r="H9" s="4">
        <v>1363</v>
      </c>
      <c r="I9" s="42"/>
      <c r="J9" s="4">
        <v>7762</v>
      </c>
      <c r="K9" s="106"/>
      <c r="L9" s="36">
        <v>3991</v>
      </c>
      <c r="M9" s="37"/>
      <c r="N9" s="36">
        <v>20866</v>
      </c>
      <c r="O9" s="36"/>
      <c r="P9" s="4">
        <v>2514</v>
      </c>
      <c r="Q9" s="37"/>
      <c r="R9" s="4">
        <v>13565</v>
      </c>
      <c r="S9" s="36"/>
    </row>
    <row r="10" spans="1:26" ht="16.5" customHeight="1" x14ac:dyDescent="0.2">
      <c r="B10" s="3" t="s">
        <v>140</v>
      </c>
      <c r="C10" s="59"/>
      <c r="D10" s="97">
        <v>1879</v>
      </c>
      <c r="E10" s="4"/>
      <c r="F10" s="4">
        <v>11137</v>
      </c>
      <c r="G10" s="42"/>
      <c r="H10" s="4">
        <v>967</v>
      </c>
      <c r="I10" s="95"/>
      <c r="J10" s="4">
        <v>9525</v>
      </c>
      <c r="K10" s="106"/>
      <c r="L10" s="36">
        <v>3036</v>
      </c>
      <c r="M10" s="69"/>
      <c r="N10" s="36">
        <v>19154</v>
      </c>
      <c r="O10" s="36"/>
      <c r="P10" s="4">
        <v>1800</v>
      </c>
      <c r="Q10" s="128"/>
      <c r="R10" s="4">
        <v>14846</v>
      </c>
      <c r="S10" s="36"/>
    </row>
    <row r="11" spans="1:26" ht="16.5" customHeight="1" x14ac:dyDescent="0.2">
      <c r="B11" s="5" t="s">
        <v>141</v>
      </c>
      <c r="C11" s="59"/>
      <c r="D11" s="97">
        <v>996</v>
      </c>
      <c r="E11" s="42"/>
      <c r="F11" s="4">
        <v>11946</v>
      </c>
      <c r="G11" s="42"/>
      <c r="H11" s="42">
        <v>523</v>
      </c>
      <c r="I11" s="42"/>
      <c r="J11" s="42">
        <v>13851</v>
      </c>
      <c r="K11" s="106"/>
      <c r="L11" s="42">
        <v>1679</v>
      </c>
      <c r="M11" s="37"/>
      <c r="N11" s="42">
        <v>18945</v>
      </c>
      <c r="O11" s="36"/>
      <c r="P11" s="42">
        <v>965</v>
      </c>
      <c r="Q11" s="37"/>
      <c r="R11" s="42">
        <v>20339</v>
      </c>
      <c r="S11" s="36"/>
    </row>
    <row r="12" spans="1:26" ht="16.5" customHeight="1" x14ac:dyDescent="0.2">
      <c r="B12" s="5" t="s">
        <v>142</v>
      </c>
      <c r="C12" s="59"/>
      <c r="D12" s="97">
        <v>372</v>
      </c>
      <c r="E12" s="42"/>
      <c r="F12" s="4">
        <v>10426</v>
      </c>
      <c r="G12" s="42"/>
      <c r="H12" s="42">
        <v>202</v>
      </c>
      <c r="I12" s="42"/>
      <c r="J12" s="42">
        <v>11104</v>
      </c>
      <c r="K12" s="106"/>
      <c r="L12" s="42">
        <v>671</v>
      </c>
      <c r="M12" s="37"/>
      <c r="N12" s="42">
        <v>17322</v>
      </c>
      <c r="O12" s="36"/>
      <c r="P12" s="42">
        <v>392</v>
      </c>
      <c r="Q12" s="37"/>
      <c r="R12" s="42">
        <v>18067</v>
      </c>
      <c r="S12" s="36"/>
    </row>
    <row r="14" spans="1:26" x14ac:dyDescent="0.2">
      <c r="H14" s="15"/>
    </row>
    <row r="15" spans="1:26" x14ac:dyDescent="0.2">
      <c r="C15" s="99"/>
      <c r="D15" s="46"/>
      <c r="E15" s="46"/>
      <c r="F15" s="66"/>
      <c r="G15" s="46"/>
      <c r="H15" s="46"/>
      <c r="I15" s="46"/>
      <c r="J15" s="46"/>
      <c r="K15" s="46"/>
      <c r="L15" s="46"/>
      <c r="M15" s="46"/>
      <c r="N15" s="66"/>
    </row>
    <row r="16" spans="1:26" x14ac:dyDescent="0.2">
      <c r="C16" s="46"/>
      <c r="D16" s="46"/>
      <c r="E16" s="46"/>
      <c r="F16" s="66"/>
      <c r="G16" s="46"/>
      <c r="H16" s="46"/>
      <c r="I16" s="46"/>
      <c r="J16" s="46"/>
      <c r="K16" s="46"/>
      <c r="L16" s="46"/>
      <c r="M16" s="46"/>
      <c r="N16" s="66"/>
      <c r="W16" s="75"/>
      <c r="X16" s="75"/>
      <c r="Y16" s="75"/>
    </row>
    <row r="17" spans="3:28" x14ac:dyDescent="0.2">
      <c r="C17" s="46"/>
      <c r="D17" s="46"/>
      <c r="E17" s="46"/>
      <c r="F17" s="66"/>
      <c r="G17" s="46"/>
      <c r="H17" s="46"/>
      <c r="I17" s="46"/>
      <c r="J17" s="46"/>
      <c r="K17" s="46"/>
      <c r="L17" s="46"/>
      <c r="M17" s="46"/>
      <c r="N17" s="66"/>
      <c r="Z17" s="15"/>
      <c r="AA17" s="23"/>
      <c r="AB17" s="15"/>
    </row>
    <row r="18" spans="3:28" x14ac:dyDescent="0.2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Z18" s="5" t="s">
        <v>158</v>
      </c>
      <c r="AB18" s="15"/>
    </row>
    <row r="19" spans="3:28" x14ac:dyDescent="0.2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Z19" s="5" t="s">
        <v>182</v>
      </c>
      <c r="AB19" s="15"/>
    </row>
    <row r="20" spans="3:28" x14ac:dyDescent="0.2">
      <c r="Y20" s="5" t="s">
        <v>18</v>
      </c>
      <c r="Z20" s="5" t="s">
        <v>143</v>
      </c>
      <c r="AA20" s="5" t="s">
        <v>17</v>
      </c>
      <c r="AB20" s="15"/>
    </row>
    <row r="21" spans="3:28" x14ac:dyDescent="0.2">
      <c r="X21" s="5" t="s">
        <v>136</v>
      </c>
      <c r="Y21" s="15">
        <v>7878</v>
      </c>
      <c r="Z21" s="15">
        <v>1592</v>
      </c>
      <c r="AA21" s="15"/>
      <c r="AB21" s="15"/>
    </row>
    <row r="22" spans="3:28" x14ac:dyDescent="0.2">
      <c r="X22" s="5" t="s">
        <v>137</v>
      </c>
      <c r="Y22" s="15">
        <v>26420</v>
      </c>
      <c r="Z22" s="15">
        <v>4143</v>
      </c>
      <c r="AA22" s="15"/>
      <c r="AB22" s="259"/>
    </row>
    <row r="23" spans="3:28" x14ac:dyDescent="0.2">
      <c r="X23" s="100" t="s">
        <v>138</v>
      </c>
      <c r="Y23" s="15">
        <v>43807</v>
      </c>
      <c r="Z23" s="15">
        <v>6597</v>
      </c>
      <c r="AA23" s="15"/>
      <c r="AB23" s="15"/>
    </row>
    <row r="24" spans="3:28" x14ac:dyDescent="0.2">
      <c r="X24" s="2" t="s">
        <v>139</v>
      </c>
      <c r="Y24" s="15">
        <v>34431</v>
      </c>
      <c r="Z24" s="15">
        <v>6505</v>
      </c>
      <c r="AA24" s="15"/>
      <c r="AB24" s="48"/>
    </row>
    <row r="25" spans="3:28" x14ac:dyDescent="0.2">
      <c r="X25" s="2" t="s">
        <v>140</v>
      </c>
      <c r="Y25" s="15">
        <v>34000</v>
      </c>
      <c r="Z25" s="15">
        <v>4836</v>
      </c>
      <c r="AA25" s="15"/>
    </row>
    <row r="26" spans="3:28" x14ac:dyDescent="0.2">
      <c r="X26" s="5" t="s">
        <v>141</v>
      </c>
      <c r="Y26" s="15">
        <v>39284</v>
      </c>
      <c r="Z26" s="15">
        <v>2644</v>
      </c>
      <c r="AA26" s="15"/>
    </row>
    <row r="27" spans="3:28" x14ac:dyDescent="0.2">
      <c r="X27" s="5" t="s">
        <v>142</v>
      </c>
      <c r="Y27" s="15">
        <v>35389</v>
      </c>
      <c r="Z27" s="15">
        <v>1063</v>
      </c>
      <c r="AA27" s="15"/>
    </row>
    <row r="28" spans="3:28" x14ac:dyDescent="0.2">
      <c r="X28" s="5" t="s">
        <v>2</v>
      </c>
      <c r="Y28" s="15">
        <v>221209</v>
      </c>
      <c r="Z28" s="15">
        <v>27380</v>
      </c>
      <c r="AA28" s="15">
        <v>248589</v>
      </c>
    </row>
    <row r="40" spans="26:28" x14ac:dyDescent="0.2">
      <c r="Z40" s="15"/>
      <c r="AA40" s="15"/>
      <c r="AB40" s="15"/>
    </row>
  </sheetData>
  <mergeCells count="19">
    <mergeCell ref="W2:X2"/>
    <mergeCell ref="Y2:Z2"/>
    <mergeCell ref="R4:S4"/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6"/>
  <sheetViews>
    <sheetView showGridLines="0" topLeftCell="A19" workbookViewId="0">
      <selection activeCell="N11" sqref="N11"/>
    </sheetView>
  </sheetViews>
  <sheetFormatPr defaultRowHeight="12.75" x14ac:dyDescent="0.2"/>
  <cols>
    <col min="1" max="1" width="63.33203125" style="263" customWidth="1"/>
    <col min="2" max="2" width="39.83203125" style="263" customWidth="1"/>
    <col min="3" max="16384" width="9.33203125" style="263"/>
  </cols>
  <sheetData>
    <row r="1" spans="1:2" ht="18" x14ac:dyDescent="0.2">
      <c r="A1" s="264" t="s">
        <v>186</v>
      </c>
    </row>
    <row r="2" spans="1:2" x14ac:dyDescent="0.2">
      <c r="A2" s="265"/>
    </row>
    <row r="3" spans="1:2" x14ac:dyDescent="0.2">
      <c r="A3" s="266" t="s">
        <v>187</v>
      </c>
    </row>
    <row r="4" spans="1:2" ht="8.25" customHeight="1" x14ac:dyDescent="0.2">
      <c r="A4" s="267"/>
    </row>
    <row r="5" spans="1:2" ht="38.25" customHeight="1" x14ac:dyDescent="0.2">
      <c r="A5" s="342" t="s">
        <v>188</v>
      </c>
      <c r="B5" s="342"/>
    </row>
    <row r="6" spans="1:2" ht="7.5" customHeight="1" x14ac:dyDescent="0.2">
      <c r="A6" s="268"/>
      <c r="B6" s="269"/>
    </row>
    <row r="7" spans="1:2" ht="38.25" customHeight="1" x14ac:dyDescent="0.2">
      <c r="A7" s="342" t="s">
        <v>189</v>
      </c>
      <c r="B7" s="342"/>
    </row>
    <row r="8" spans="1:2" ht="7.5" customHeight="1" x14ac:dyDescent="0.2">
      <c r="A8" s="268"/>
      <c r="B8" s="269"/>
    </row>
    <row r="9" spans="1:2" ht="38.25" customHeight="1" x14ac:dyDescent="0.2">
      <c r="A9" s="342" t="s">
        <v>190</v>
      </c>
      <c r="B9" s="343"/>
    </row>
    <row r="10" spans="1:2" ht="7.5" customHeight="1" x14ac:dyDescent="0.2">
      <c r="A10" s="268"/>
      <c r="B10" s="269"/>
    </row>
    <row r="11" spans="1:2" ht="38.25" customHeight="1" x14ac:dyDescent="0.2">
      <c r="A11" s="342" t="s">
        <v>191</v>
      </c>
      <c r="B11" s="342"/>
    </row>
    <row r="12" spans="1:2" x14ac:dyDescent="0.2">
      <c r="A12" s="270" t="s">
        <v>192</v>
      </c>
      <c r="B12" s="269"/>
    </row>
    <row r="13" spans="1:2" x14ac:dyDescent="0.2">
      <c r="A13" s="266" t="s">
        <v>193</v>
      </c>
      <c r="B13" s="269"/>
    </row>
    <row r="14" spans="1:2" ht="8.25" customHeight="1" x14ac:dyDescent="0.2">
      <c r="A14" s="266"/>
      <c r="B14" s="269"/>
    </row>
    <row r="15" spans="1:2" ht="27" customHeight="1" x14ac:dyDescent="0.2">
      <c r="A15" s="342" t="s">
        <v>194</v>
      </c>
      <c r="B15" s="342"/>
    </row>
    <row r="16" spans="1:2" x14ac:dyDescent="0.2">
      <c r="A16" s="266"/>
      <c r="B16" s="269"/>
    </row>
    <row r="17" spans="1:2" x14ac:dyDescent="0.2">
      <c r="A17" s="266" t="s">
        <v>195</v>
      </c>
      <c r="B17" s="269"/>
    </row>
    <row r="18" spans="1:2" ht="8.25" customHeight="1" x14ac:dyDescent="0.2">
      <c r="A18" s="268"/>
      <c r="B18" s="269"/>
    </row>
    <row r="19" spans="1:2" ht="27" customHeight="1" x14ac:dyDescent="0.2">
      <c r="A19" s="342" t="s">
        <v>196</v>
      </c>
      <c r="B19" s="342"/>
    </row>
    <row r="20" spans="1:2" ht="7.5" customHeight="1" x14ac:dyDescent="0.2">
      <c r="A20" s="268"/>
      <c r="B20" s="269"/>
    </row>
    <row r="21" spans="1:2" ht="90" customHeight="1" x14ac:dyDescent="0.2">
      <c r="A21" s="342" t="s">
        <v>197</v>
      </c>
      <c r="B21" s="342"/>
    </row>
    <row r="22" spans="1:2" ht="7.5" customHeight="1" x14ac:dyDescent="0.2">
      <c r="A22" s="271"/>
      <c r="B22" s="269"/>
    </row>
    <row r="23" spans="1:2" ht="38.25" customHeight="1" x14ac:dyDescent="0.2">
      <c r="A23" s="342" t="s">
        <v>198</v>
      </c>
      <c r="B23" s="342"/>
    </row>
    <row r="24" spans="1:2" x14ac:dyDescent="0.2">
      <c r="A24" s="271"/>
      <c r="B24" s="269"/>
    </row>
    <row r="25" spans="1:2" x14ac:dyDescent="0.2">
      <c r="A25" s="266" t="s">
        <v>199</v>
      </c>
      <c r="B25" s="269"/>
    </row>
    <row r="26" spans="1:2" ht="8.25" customHeight="1" x14ac:dyDescent="0.2">
      <c r="A26" s="270"/>
      <c r="B26" s="269"/>
    </row>
    <row r="27" spans="1:2" ht="38.25" customHeight="1" x14ac:dyDescent="0.2">
      <c r="A27" s="344" t="s">
        <v>200</v>
      </c>
      <c r="B27" s="344"/>
    </row>
    <row r="28" spans="1:2" ht="7.5" customHeight="1" x14ac:dyDescent="0.2">
      <c r="A28" s="272"/>
      <c r="B28" s="269"/>
    </row>
    <row r="29" spans="1:2" ht="89.25" customHeight="1" x14ac:dyDescent="0.2">
      <c r="A29" s="344" t="s">
        <v>201</v>
      </c>
      <c r="B29" s="344"/>
    </row>
    <row r="30" spans="1:2" ht="7.5" customHeight="1" x14ac:dyDescent="0.2">
      <c r="A30" s="273"/>
      <c r="B30" s="269"/>
    </row>
    <row r="31" spans="1:2" ht="38.25" customHeight="1" x14ac:dyDescent="0.2">
      <c r="A31" s="344" t="s">
        <v>202</v>
      </c>
      <c r="B31" s="344"/>
    </row>
    <row r="32" spans="1:2" ht="7.5" customHeight="1" x14ac:dyDescent="0.2">
      <c r="A32" s="271"/>
      <c r="B32" s="269"/>
    </row>
    <row r="33" spans="1:2" ht="38.25" customHeight="1" x14ac:dyDescent="0.2">
      <c r="A33" s="344" t="s">
        <v>203</v>
      </c>
      <c r="B33" s="344"/>
    </row>
    <row r="34" spans="1:2" ht="7.5" customHeight="1" x14ac:dyDescent="0.2">
      <c r="A34" s="272" t="s">
        <v>15</v>
      </c>
      <c r="B34" s="269"/>
    </row>
    <row r="35" spans="1:2" ht="27" customHeight="1" x14ac:dyDescent="0.2">
      <c r="A35" s="344" t="s">
        <v>204</v>
      </c>
      <c r="B35" s="344"/>
    </row>
    <row r="36" spans="1:2" ht="7.5" customHeight="1" x14ac:dyDescent="0.2">
      <c r="A36" s="272"/>
      <c r="B36" s="269"/>
    </row>
    <row r="37" spans="1:2" x14ac:dyDescent="0.2">
      <c r="A37" s="345" t="s">
        <v>205</v>
      </c>
      <c r="B37" s="345"/>
    </row>
    <row r="38" spans="1:2" ht="7.5" customHeight="1" x14ac:dyDescent="0.2">
      <c r="A38" s="268" t="s">
        <v>15</v>
      </c>
      <c r="B38" s="269"/>
    </row>
    <row r="39" spans="1:2" ht="38.25" customHeight="1" x14ac:dyDescent="0.2">
      <c r="A39" s="344" t="s">
        <v>206</v>
      </c>
      <c r="B39" s="344"/>
    </row>
    <row r="40" spans="1:2" ht="7.5" customHeight="1" x14ac:dyDescent="0.2">
      <c r="A40" s="274"/>
      <c r="B40" s="269"/>
    </row>
    <row r="41" spans="1:2" x14ac:dyDescent="0.2">
      <c r="A41" s="344" t="s">
        <v>207</v>
      </c>
      <c r="B41" s="344"/>
    </row>
    <row r="42" spans="1:2" ht="7.5" customHeight="1" x14ac:dyDescent="0.2">
      <c r="A42" s="268"/>
      <c r="B42" s="269"/>
    </row>
    <row r="43" spans="1:2" ht="27" customHeight="1" x14ac:dyDescent="0.2">
      <c r="A43" s="344" t="s">
        <v>208</v>
      </c>
      <c r="B43" s="344"/>
    </row>
    <row r="44" spans="1:2" ht="7.5" customHeight="1" x14ac:dyDescent="0.2">
      <c r="A44" s="268"/>
      <c r="B44" s="269"/>
    </row>
    <row r="45" spans="1:2" ht="38.25" customHeight="1" x14ac:dyDescent="0.2">
      <c r="A45" s="344" t="s">
        <v>209</v>
      </c>
      <c r="B45" s="344"/>
    </row>
    <row r="46" spans="1:2" ht="17.25" customHeight="1" x14ac:dyDescent="0.2">
      <c r="A46" s="345" t="s">
        <v>210</v>
      </c>
      <c r="B46" s="345"/>
    </row>
    <row r="47" spans="1:2" ht="7.5" customHeight="1" x14ac:dyDescent="0.2">
      <c r="A47" s="273"/>
      <c r="B47" s="269"/>
    </row>
    <row r="48" spans="1:2" ht="38.25" customHeight="1" x14ac:dyDescent="0.2">
      <c r="A48" s="344" t="s">
        <v>211</v>
      </c>
      <c r="B48" s="344"/>
    </row>
    <row r="49" spans="1:2" x14ac:dyDescent="0.2">
      <c r="A49" s="275" t="s">
        <v>212</v>
      </c>
    </row>
    <row r="50" spans="1:2" ht="14.25" x14ac:dyDescent="0.2">
      <c r="A50" s="276" t="s">
        <v>213</v>
      </c>
    </row>
    <row r="51" spans="1:2" x14ac:dyDescent="0.2">
      <c r="A51" s="277"/>
    </row>
    <row r="52" spans="1:2" x14ac:dyDescent="0.2">
      <c r="A52" s="278"/>
    </row>
    <row r="53" spans="1:2" x14ac:dyDescent="0.2">
      <c r="A53" s="279"/>
    </row>
    <row r="54" spans="1:2" x14ac:dyDescent="0.2">
      <c r="A54" s="280" t="s">
        <v>214</v>
      </c>
      <c r="B54" s="280" t="s">
        <v>215</v>
      </c>
    </row>
    <row r="55" spans="1:2" ht="9" customHeight="1" x14ac:dyDescent="0.2">
      <c r="A55" s="281"/>
      <c r="B55" s="282"/>
    </row>
    <row r="56" spans="1:2" ht="12.75" customHeight="1" x14ac:dyDescent="0.2">
      <c r="A56" s="283" t="s">
        <v>216</v>
      </c>
      <c r="B56" s="284" t="s">
        <v>217</v>
      </c>
    </row>
    <row r="57" spans="1:2" x14ac:dyDescent="0.2">
      <c r="A57" s="283" t="s">
        <v>218</v>
      </c>
      <c r="B57" s="285" t="s">
        <v>219</v>
      </c>
    </row>
    <row r="58" spans="1:2" x14ac:dyDescent="0.2">
      <c r="A58" s="283" t="s">
        <v>220</v>
      </c>
    </row>
    <row r="59" spans="1:2" x14ac:dyDescent="0.2">
      <c r="B59" s="155"/>
    </row>
    <row r="60" spans="1:2" x14ac:dyDescent="0.2">
      <c r="A60" s="283"/>
      <c r="B60" s="287"/>
    </row>
    <row r="61" spans="1:2" ht="15" x14ac:dyDescent="0.2">
      <c r="A61" s="286"/>
    </row>
    <row r="62" spans="1:2" ht="15" x14ac:dyDescent="0.2">
      <c r="A62" s="286"/>
    </row>
    <row r="63" spans="1:2" ht="15" x14ac:dyDescent="0.2">
      <c r="A63" s="286"/>
    </row>
    <row r="64" spans="1:2" x14ac:dyDescent="0.2">
      <c r="A64" s="346" t="s">
        <v>221</v>
      </c>
      <c r="B64" s="346"/>
    </row>
    <row r="65" spans="1:2" x14ac:dyDescent="0.2">
      <c r="A65" s="346" t="s">
        <v>222</v>
      </c>
      <c r="B65" s="346"/>
    </row>
    <row r="66" spans="1:2" x14ac:dyDescent="0.2">
      <c r="A66" s="346" t="s">
        <v>223</v>
      </c>
      <c r="B66" s="346"/>
    </row>
    <row r="67" spans="1:2" x14ac:dyDescent="0.2">
      <c r="A67" s="348" t="s">
        <v>224</v>
      </c>
      <c r="B67" s="348"/>
    </row>
    <row r="68" spans="1:2" x14ac:dyDescent="0.2">
      <c r="A68" s="346" t="s">
        <v>225</v>
      </c>
      <c r="B68" s="346"/>
    </row>
    <row r="69" spans="1:2" x14ac:dyDescent="0.2">
      <c r="A69" s="346" t="s">
        <v>226</v>
      </c>
      <c r="B69" s="346"/>
    </row>
    <row r="70" spans="1:2" x14ac:dyDescent="0.2">
      <c r="A70" s="289"/>
    </row>
    <row r="71" spans="1:2" x14ac:dyDescent="0.2">
      <c r="A71" s="289"/>
    </row>
    <row r="72" spans="1:2" x14ac:dyDescent="0.2">
      <c r="A72" s="289"/>
    </row>
    <row r="73" spans="1:2" x14ac:dyDescent="0.2">
      <c r="A73" s="289"/>
    </row>
    <row r="74" spans="1:2" x14ac:dyDescent="0.2">
      <c r="A74" s="289"/>
    </row>
    <row r="75" spans="1:2" ht="15.75" thickBot="1" x14ac:dyDescent="0.25">
      <c r="A75" s="288" t="s">
        <v>228</v>
      </c>
    </row>
    <row r="76" spans="1:2" ht="18" customHeight="1" x14ac:dyDescent="0.2">
      <c r="A76" s="347" t="s">
        <v>227</v>
      </c>
      <c r="B76" s="347"/>
    </row>
  </sheetData>
  <mergeCells count="27"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19:B19"/>
    <mergeCell ref="A5:B5"/>
    <mergeCell ref="A7:B7"/>
    <mergeCell ref="A9:B9"/>
    <mergeCell ref="A11:B11"/>
    <mergeCell ref="A15:B15"/>
  </mergeCells>
  <hyperlinks>
    <hyperlink ref="A67" r:id="rId1" xr:uid="{00000000-0004-0000-0B00-000000000000}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:N20"/>
  <sheetViews>
    <sheetView showGridLines="0" workbookViewId="0">
      <selection activeCell="M1" sqref="M1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4" x14ac:dyDescent="0.2">
      <c r="L1" s="5" t="s">
        <v>52</v>
      </c>
      <c r="M1" s="5"/>
      <c r="N1" s="5"/>
    </row>
    <row r="2" spans="12:14" x14ac:dyDescent="0.2">
      <c r="L2" s="5"/>
      <c r="M2" s="5" t="s">
        <v>127</v>
      </c>
      <c r="N2" s="5" t="s">
        <v>159</v>
      </c>
    </row>
    <row r="3" spans="12:14" x14ac:dyDescent="0.2">
      <c r="L3" s="85" t="s">
        <v>78</v>
      </c>
      <c r="M3" s="15">
        <v>48720</v>
      </c>
      <c r="N3" s="190">
        <v>61823</v>
      </c>
    </row>
    <row r="4" spans="12:14" x14ac:dyDescent="0.2">
      <c r="L4" s="85" t="s">
        <v>79</v>
      </c>
      <c r="M4" s="15">
        <v>48696</v>
      </c>
      <c r="N4" s="15">
        <v>53284</v>
      </c>
    </row>
    <row r="5" spans="12:14" x14ac:dyDescent="0.2">
      <c r="L5" s="85" t="s">
        <v>80</v>
      </c>
      <c r="M5" s="15">
        <v>73742</v>
      </c>
      <c r="N5" s="15">
        <v>84821</v>
      </c>
    </row>
    <row r="6" spans="12:14" x14ac:dyDescent="0.2">
      <c r="L6" s="85" t="s">
        <v>81</v>
      </c>
      <c r="M6" s="15">
        <v>101117</v>
      </c>
      <c r="N6" s="15">
        <v>104438</v>
      </c>
    </row>
    <row r="7" spans="12:14" x14ac:dyDescent="0.2">
      <c r="L7" s="85" t="s">
        <v>82</v>
      </c>
      <c r="M7" s="15">
        <v>121570</v>
      </c>
      <c r="N7" s="15">
        <v>137438</v>
      </c>
    </row>
    <row r="8" spans="12:14" x14ac:dyDescent="0.2">
      <c r="L8" s="85" t="s">
        <v>83</v>
      </c>
      <c r="M8" s="15">
        <v>138169</v>
      </c>
      <c r="N8" s="15">
        <v>140371</v>
      </c>
    </row>
    <row r="9" spans="12:14" x14ac:dyDescent="0.2">
      <c r="L9" s="85" t="s">
        <v>84</v>
      </c>
      <c r="M9" s="15">
        <v>146192</v>
      </c>
      <c r="N9" s="15"/>
    </row>
    <row r="10" spans="12:14" x14ac:dyDescent="0.2">
      <c r="L10" s="85" t="s">
        <v>85</v>
      </c>
      <c r="M10" s="15">
        <v>149702</v>
      </c>
      <c r="N10" s="15"/>
    </row>
    <row r="11" spans="12:14" x14ac:dyDescent="0.2">
      <c r="L11" s="85" t="s">
        <v>86</v>
      </c>
      <c r="M11" s="15">
        <v>144432</v>
      </c>
      <c r="N11" s="15"/>
    </row>
    <row r="12" spans="12:14" x14ac:dyDescent="0.2">
      <c r="L12" s="85" t="s">
        <v>87</v>
      </c>
      <c r="M12" s="15">
        <v>121462</v>
      </c>
      <c r="N12" s="15"/>
    </row>
    <row r="13" spans="12:14" x14ac:dyDescent="0.2">
      <c r="L13" s="85" t="s">
        <v>88</v>
      </c>
      <c r="M13" s="15">
        <v>81032</v>
      </c>
      <c r="N13" s="15"/>
    </row>
    <row r="14" spans="12:14" x14ac:dyDescent="0.2">
      <c r="L14" s="85" t="s">
        <v>89</v>
      </c>
      <c r="M14" s="15">
        <v>111253</v>
      </c>
      <c r="N14" s="15"/>
    </row>
    <row r="15" spans="12:14" x14ac:dyDescent="0.2">
      <c r="L15" s="47"/>
      <c r="M15" s="48">
        <v>1286087</v>
      </c>
      <c r="N15" s="48">
        <v>582175</v>
      </c>
    </row>
    <row r="16" spans="12:14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showGridLines="0" zoomScaleNormal="100" workbookViewId="0">
      <selection activeCell="D24" sqref="D24"/>
    </sheetView>
  </sheetViews>
  <sheetFormatPr defaultColWidth="9.33203125" defaultRowHeight="12.75" x14ac:dyDescent="0.2"/>
  <cols>
    <col min="1" max="1" width="1.33203125" style="55" customWidth="1"/>
    <col min="2" max="3" width="1.33203125" style="77" customWidth="1"/>
    <col min="4" max="4" width="17" style="77" customWidth="1"/>
    <col min="5" max="6" width="10.83203125" style="77" customWidth="1"/>
    <col min="7" max="7" width="9.83203125" style="70" customWidth="1"/>
    <col min="8" max="8" width="11" style="77" customWidth="1"/>
    <col min="9" max="9" width="11.5" style="77" customWidth="1"/>
    <col min="10" max="10" width="9.83203125" style="70" customWidth="1"/>
    <col min="11" max="11" width="10" style="77" customWidth="1"/>
    <col min="12" max="12" width="12.5" style="77" customWidth="1"/>
    <col min="13" max="13" width="12" style="51" customWidth="1"/>
    <col min="14" max="14" width="5" style="51" customWidth="1"/>
    <col min="15" max="16384" width="9.33203125" style="51"/>
  </cols>
  <sheetData>
    <row r="1" spans="1:14" ht="28.5" customHeight="1" thickBot="1" x14ac:dyDescent="0.3">
      <c r="A1" s="89" t="s">
        <v>128</v>
      </c>
      <c r="B1" s="88"/>
      <c r="C1" s="88"/>
      <c r="D1" s="88"/>
      <c r="E1" s="88"/>
      <c r="F1" s="88"/>
      <c r="G1" s="88"/>
      <c r="H1" s="88"/>
      <c r="I1" s="88"/>
      <c r="J1" s="88"/>
      <c r="K1" s="105"/>
      <c r="L1" s="105"/>
      <c r="M1" s="76"/>
    </row>
    <row r="2" spans="1:14" ht="18.75" customHeight="1" x14ac:dyDescent="0.2">
      <c r="A2" s="56"/>
      <c r="B2" s="52"/>
      <c r="C2" s="52"/>
      <c r="D2" s="52"/>
      <c r="E2" s="293" t="s">
        <v>0</v>
      </c>
      <c r="F2" s="294"/>
      <c r="G2" s="294"/>
      <c r="H2" s="293" t="s">
        <v>1</v>
      </c>
      <c r="I2" s="294"/>
      <c r="J2" s="294"/>
      <c r="K2" s="293" t="s">
        <v>159</v>
      </c>
      <c r="L2" s="294"/>
    </row>
    <row r="3" spans="1:14" ht="41.25" customHeight="1" x14ac:dyDescent="0.2">
      <c r="A3" s="57"/>
      <c r="B3" s="53"/>
      <c r="C3" s="53"/>
      <c r="D3" s="54"/>
      <c r="E3" s="157" t="s">
        <v>127</v>
      </c>
      <c r="F3" s="193" t="s">
        <v>159</v>
      </c>
      <c r="G3" s="222" t="s">
        <v>149</v>
      </c>
      <c r="H3" s="158" t="s">
        <v>127</v>
      </c>
      <c r="I3" s="193" t="s">
        <v>159</v>
      </c>
      <c r="J3" s="222" t="s">
        <v>149</v>
      </c>
      <c r="K3" s="258" t="s">
        <v>3</v>
      </c>
      <c r="L3" s="258" t="s">
        <v>160</v>
      </c>
    </row>
    <row r="4" spans="1:14" s="101" customFormat="1" ht="26.25" customHeight="1" x14ac:dyDescent="0.2">
      <c r="A4" s="295" t="s">
        <v>172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4" ht="12.75" customHeight="1" x14ac:dyDescent="0.2">
      <c r="A5" s="10" t="s">
        <v>2</v>
      </c>
      <c r="B5" s="10"/>
      <c r="C5" s="10"/>
      <c r="D5" s="21"/>
      <c r="E5" s="230">
        <v>138169</v>
      </c>
      <c r="F5" s="229">
        <v>140371</v>
      </c>
      <c r="G5" s="231">
        <v>101.6</v>
      </c>
      <c r="H5" s="230">
        <v>246673</v>
      </c>
      <c r="I5" s="229">
        <v>248589</v>
      </c>
      <c r="J5" s="231">
        <v>100.8</v>
      </c>
      <c r="K5" s="244">
        <v>100</v>
      </c>
      <c r="L5" s="22">
        <v>1.7709427160880808</v>
      </c>
    </row>
    <row r="6" spans="1:14" ht="14.25" customHeight="1" x14ac:dyDescent="0.2">
      <c r="A6" s="5"/>
      <c r="B6" s="5"/>
      <c r="C6" s="5" t="s">
        <v>12</v>
      </c>
      <c r="D6" s="3"/>
      <c r="E6" s="201">
        <v>14821</v>
      </c>
      <c r="F6" s="133">
        <v>14177</v>
      </c>
      <c r="G6" s="232">
        <v>95.7</v>
      </c>
      <c r="H6" s="201">
        <v>27344</v>
      </c>
      <c r="I6" s="133">
        <v>27380</v>
      </c>
      <c r="J6" s="232">
        <v>100.1</v>
      </c>
      <c r="K6" s="245">
        <v>11.014163941284611</v>
      </c>
      <c r="L6" s="7">
        <v>1.9312971714749241</v>
      </c>
    </row>
    <row r="7" spans="1:14" ht="14.25" customHeight="1" x14ac:dyDescent="0.2">
      <c r="A7" s="5"/>
      <c r="B7" s="5"/>
      <c r="C7" s="5" t="s">
        <v>13</v>
      </c>
      <c r="D7" s="3"/>
      <c r="E7" s="201">
        <v>123348</v>
      </c>
      <c r="F7" s="133">
        <v>126194</v>
      </c>
      <c r="G7" s="232">
        <v>102.3</v>
      </c>
      <c r="H7" s="201">
        <v>219329</v>
      </c>
      <c r="I7" s="133">
        <v>221209</v>
      </c>
      <c r="J7" s="232">
        <v>100.9</v>
      </c>
      <c r="K7" s="245">
        <v>88.985836058715392</v>
      </c>
      <c r="L7" s="7">
        <v>1.7529280314436502</v>
      </c>
    </row>
    <row r="8" spans="1:14" ht="15.75" customHeight="1" x14ac:dyDescent="0.2">
      <c r="A8" s="5"/>
      <c r="B8" s="5" t="s">
        <v>14</v>
      </c>
      <c r="C8" s="5"/>
      <c r="D8" s="3"/>
      <c r="E8" s="192"/>
      <c r="F8" s="191"/>
      <c r="G8" s="233"/>
      <c r="H8" s="192"/>
      <c r="I8" s="191"/>
      <c r="J8" s="233"/>
      <c r="K8" s="246"/>
      <c r="L8" s="117"/>
    </row>
    <row r="9" spans="1:14" ht="14.25" customHeight="1" x14ac:dyDescent="0.2">
      <c r="A9" s="5"/>
      <c r="B9" s="5"/>
      <c r="C9" s="10" t="s">
        <v>119</v>
      </c>
      <c r="D9" s="3"/>
      <c r="E9" s="230">
        <v>92418</v>
      </c>
      <c r="F9" s="229">
        <v>87946</v>
      </c>
      <c r="G9" s="231">
        <v>95.2</v>
      </c>
      <c r="H9" s="230">
        <v>146193</v>
      </c>
      <c r="I9" s="229">
        <v>134472</v>
      </c>
      <c r="J9" s="231">
        <v>92</v>
      </c>
      <c r="K9" s="244">
        <v>100</v>
      </c>
      <c r="L9" s="22">
        <v>1.5290291769949742</v>
      </c>
    </row>
    <row r="10" spans="1:14" ht="14.25" customHeight="1" x14ac:dyDescent="0.2">
      <c r="A10" s="5"/>
      <c r="B10" s="5"/>
      <c r="C10" s="25"/>
      <c r="D10" s="103" t="s">
        <v>12</v>
      </c>
      <c r="E10" s="201">
        <v>9104</v>
      </c>
      <c r="F10" s="133">
        <v>8431</v>
      </c>
      <c r="G10" s="232">
        <v>92.6</v>
      </c>
      <c r="H10" s="201">
        <v>14833</v>
      </c>
      <c r="I10" s="133">
        <v>13491</v>
      </c>
      <c r="J10" s="232">
        <v>91</v>
      </c>
      <c r="K10" s="245">
        <v>10.032571836516151</v>
      </c>
      <c r="L10" s="7">
        <v>1.6001660538488911</v>
      </c>
    </row>
    <row r="11" spans="1:14" ht="14.25" customHeight="1" x14ac:dyDescent="0.2">
      <c r="A11" s="5"/>
      <c r="B11" s="5"/>
      <c r="C11" s="25"/>
      <c r="D11" s="103" t="s">
        <v>13</v>
      </c>
      <c r="E11" s="201">
        <v>83314</v>
      </c>
      <c r="F11" s="133">
        <v>79515</v>
      </c>
      <c r="G11" s="232">
        <v>95.4</v>
      </c>
      <c r="H11" s="201">
        <v>131360</v>
      </c>
      <c r="I11" s="133">
        <v>120981</v>
      </c>
      <c r="J11" s="232">
        <v>92.1</v>
      </c>
      <c r="K11" s="245">
        <v>89.967428163483845</v>
      </c>
      <c r="L11" s="7">
        <v>1.5214865119788719</v>
      </c>
      <c r="N11" s="251"/>
    </row>
    <row r="12" spans="1:14" ht="12" customHeight="1" x14ac:dyDescent="0.2">
      <c r="A12" s="296" t="s">
        <v>173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N12" s="251"/>
    </row>
    <row r="13" spans="1:14" ht="13.5" customHeight="1" x14ac:dyDescent="0.2">
      <c r="A13" s="296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N13" s="11"/>
    </row>
    <row r="14" spans="1:14" ht="12.75" customHeight="1" x14ac:dyDescent="0.2">
      <c r="A14" s="10" t="s">
        <v>2</v>
      </c>
      <c r="B14" s="10"/>
      <c r="C14" s="10"/>
      <c r="D14" s="21"/>
      <c r="E14" s="230">
        <v>532014</v>
      </c>
      <c r="F14" s="229">
        <v>582175</v>
      </c>
      <c r="G14" s="234">
        <v>109.4</v>
      </c>
      <c r="H14" s="230">
        <v>959375</v>
      </c>
      <c r="I14" s="229">
        <v>1065300</v>
      </c>
      <c r="J14" s="234">
        <v>111</v>
      </c>
      <c r="K14" s="247">
        <v>100</v>
      </c>
      <c r="L14" s="22">
        <v>1.8298621548503458</v>
      </c>
      <c r="M14" s="76"/>
      <c r="N14" s="252"/>
    </row>
    <row r="15" spans="1:14" ht="14.25" customHeight="1" x14ac:dyDescent="0.2">
      <c r="A15" s="5"/>
      <c r="B15" s="5"/>
      <c r="C15" s="5" t="s">
        <v>12</v>
      </c>
      <c r="D15" s="3"/>
      <c r="E15" s="201">
        <v>93667</v>
      </c>
      <c r="F15" s="133">
        <v>100564</v>
      </c>
      <c r="G15" s="235">
        <v>107.4</v>
      </c>
      <c r="H15" s="201">
        <v>168918</v>
      </c>
      <c r="I15" s="133">
        <v>187327</v>
      </c>
      <c r="J15" s="235">
        <v>110.9</v>
      </c>
      <c r="K15" s="248">
        <v>17.584436309020933</v>
      </c>
      <c r="L15" s="7">
        <v>1.8627640109780836</v>
      </c>
      <c r="N15" s="251"/>
    </row>
    <row r="16" spans="1:14" ht="14.25" customHeight="1" x14ac:dyDescent="0.2">
      <c r="A16" s="5"/>
      <c r="B16" s="5"/>
      <c r="C16" s="5" t="s">
        <v>13</v>
      </c>
      <c r="D16" s="3"/>
      <c r="E16" s="201">
        <v>438347</v>
      </c>
      <c r="F16" s="133">
        <v>481611</v>
      </c>
      <c r="G16" s="235">
        <v>109.9</v>
      </c>
      <c r="H16" s="201">
        <v>790457</v>
      </c>
      <c r="I16" s="133">
        <v>877973</v>
      </c>
      <c r="J16" s="235">
        <v>111.1</v>
      </c>
      <c r="K16" s="248">
        <v>82.41556369097907</v>
      </c>
      <c r="L16" s="7">
        <v>1.8229919997674471</v>
      </c>
      <c r="N16" s="251"/>
    </row>
    <row r="17" spans="1:14" ht="15.75" customHeight="1" x14ac:dyDescent="0.2">
      <c r="A17" s="5"/>
      <c r="B17" s="5" t="s">
        <v>14</v>
      </c>
      <c r="C17" s="5"/>
      <c r="D17" s="3"/>
      <c r="E17" s="230"/>
      <c r="F17" s="229"/>
      <c r="G17" s="232"/>
      <c r="H17" s="230"/>
      <c r="I17" s="229"/>
      <c r="J17" s="232"/>
      <c r="K17" s="245"/>
      <c r="L17" s="7"/>
      <c r="N17" s="253"/>
    </row>
    <row r="18" spans="1:14" ht="14.25" customHeight="1" x14ac:dyDescent="0.2">
      <c r="A18" s="5"/>
      <c r="B18" s="5"/>
      <c r="C18" s="10" t="s">
        <v>119</v>
      </c>
      <c r="D18" s="3"/>
      <c r="E18" s="230">
        <v>375351</v>
      </c>
      <c r="F18" s="229">
        <v>376974</v>
      </c>
      <c r="G18" s="231">
        <v>100.4</v>
      </c>
      <c r="H18" s="230">
        <v>605938</v>
      </c>
      <c r="I18" s="229">
        <v>599697</v>
      </c>
      <c r="J18" s="231">
        <v>99</v>
      </c>
      <c r="K18" s="244">
        <v>100</v>
      </c>
      <c r="L18" s="22">
        <v>1.5908179343933533</v>
      </c>
      <c r="N18" s="251"/>
    </row>
    <row r="19" spans="1:14" ht="14.25" customHeight="1" x14ac:dyDescent="0.2">
      <c r="A19" s="5"/>
      <c r="B19" s="5"/>
      <c r="C19" s="25"/>
      <c r="D19" s="103" t="s">
        <v>12</v>
      </c>
      <c r="E19" s="201">
        <v>59526</v>
      </c>
      <c r="F19" s="133">
        <v>58584</v>
      </c>
      <c r="G19" s="232">
        <v>98.4</v>
      </c>
      <c r="H19" s="201">
        <v>94310</v>
      </c>
      <c r="I19" s="133">
        <v>90134</v>
      </c>
      <c r="J19" s="232">
        <v>95.6</v>
      </c>
      <c r="K19" s="248">
        <v>15.029923444672894</v>
      </c>
      <c r="L19" s="7">
        <v>1.5385429468796941</v>
      </c>
      <c r="N19" s="251"/>
    </row>
    <row r="20" spans="1:14" ht="14.25" customHeight="1" x14ac:dyDescent="0.2">
      <c r="A20" s="5"/>
      <c r="B20" s="5"/>
      <c r="C20" s="25"/>
      <c r="D20" s="103" t="s">
        <v>13</v>
      </c>
      <c r="E20" s="201">
        <v>315825</v>
      </c>
      <c r="F20" s="133">
        <v>318390</v>
      </c>
      <c r="G20" s="232">
        <v>100.8</v>
      </c>
      <c r="H20" s="201">
        <v>511628</v>
      </c>
      <c r="I20" s="133">
        <v>509563</v>
      </c>
      <c r="J20" s="232">
        <v>99.6</v>
      </c>
      <c r="K20" s="245">
        <v>84.970076555327111</v>
      </c>
      <c r="L20" s="7">
        <v>1.6004365715003612</v>
      </c>
      <c r="N20" s="251"/>
    </row>
    <row r="21" spans="1:14" ht="20.25" customHeight="1" x14ac:dyDescent="0.2">
      <c r="A21" s="102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showGridLines="0" workbookViewId="0">
      <selection activeCell="C4" sqref="C4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1" width="6.6640625" style="5" customWidth="1"/>
    <col min="12" max="12" width="11" style="5" customWidth="1"/>
    <col min="13" max="13" width="5.83203125" style="5" customWidth="1"/>
    <col min="14" max="14" width="2.83203125" style="5" customWidth="1"/>
    <col min="15" max="16384" width="9.33203125" style="5"/>
  </cols>
  <sheetData>
    <row r="1" spans="1:14" ht="33" customHeight="1" thickBot="1" x14ac:dyDescent="0.25">
      <c r="A1" s="89" t="s">
        <v>174</v>
      </c>
      <c r="B1" s="87"/>
      <c r="C1" s="87"/>
      <c r="D1" s="87"/>
      <c r="E1" s="87"/>
      <c r="F1" s="87"/>
      <c r="G1" s="87"/>
      <c r="H1" s="87"/>
      <c r="I1" s="87"/>
    </row>
    <row r="2" spans="1:14" ht="21.75" customHeight="1" x14ac:dyDescent="0.2">
      <c r="A2" s="18"/>
      <c r="B2" s="18"/>
      <c r="C2" s="299" t="s">
        <v>6</v>
      </c>
      <c r="D2" s="301" t="s">
        <v>7</v>
      </c>
      <c r="E2" s="302"/>
      <c r="F2" s="302"/>
      <c r="G2" s="299" t="s">
        <v>109</v>
      </c>
      <c r="H2" s="299" t="s">
        <v>53</v>
      </c>
      <c r="I2" s="299" t="s">
        <v>161</v>
      </c>
    </row>
    <row r="3" spans="1:14" ht="51.75" customHeight="1" x14ac:dyDescent="0.2">
      <c r="A3" s="19"/>
      <c r="B3" s="20"/>
      <c r="C3" s="300"/>
      <c r="D3" s="159" t="s">
        <v>107</v>
      </c>
      <c r="E3" s="159" t="s">
        <v>8</v>
      </c>
      <c r="F3" s="159" t="s">
        <v>155</v>
      </c>
      <c r="G3" s="300"/>
      <c r="H3" s="300"/>
      <c r="I3" s="300"/>
      <c r="K3" s="27"/>
      <c r="L3" s="39"/>
    </row>
    <row r="4" spans="1:14" ht="21.75" customHeight="1" x14ac:dyDescent="0.2">
      <c r="A4" s="10" t="s">
        <v>2</v>
      </c>
      <c r="B4" s="194"/>
      <c r="C4" s="196">
        <v>325</v>
      </c>
      <c r="D4" s="200">
        <v>5226</v>
      </c>
      <c r="E4" s="197">
        <v>1983</v>
      </c>
      <c r="F4" s="206">
        <v>2000</v>
      </c>
      <c r="G4" s="200">
        <v>20876</v>
      </c>
      <c r="H4" s="197">
        <v>1344</v>
      </c>
      <c r="I4" s="204">
        <v>39.700000000000003</v>
      </c>
      <c r="J4" s="8"/>
      <c r="K4" s="29"/>
      <c r="L4" s="35"/>
      <c r="M4" s="50"/>
    </row>
    <row r="5" spans="1:14" ht="14.25" customHeight="1" x14ac:dyDescent="0.2">
      <c r="A5" s="25"/>
      <c r="B5" s="25" t="s">
        <v>154</v>
      </c>
      <c r="C5" s="198">
        <v>63</v>
      </c>
      <c r="D5" s="201">
        <v>3986</v>
      </c>
      <c r="E5" s="199">
        <v>189</v>
      </c>
      <c r="F5" s="207" t="s">
        <v>11</v>
      </c>
      <c r="G5" s="201">
        <v>7781</v>
      </c>
      <c r="H5" s="165" t="s">
        <v>11</v>
      </c>
      <c r="I5" s="184">
        <v>67.099999999999994</v>
      </c>
      <c r="J5" s="8"/>
      <c r="K5" s="29"/>
      <c r="L5" s="128"/>
      <c r="M5" s="71"/>
    </row>
    <row r="6" spans="1:14" ht="14.25" customHeight="1" x14ac:dyDescent="0.2">
      <c r="B6" s="195" t="s">
        <v>120</v>
      </c>
      <c r="C6" s="198">
        <v>57</v>
      </c>
      <c r="D6" s="201">
        <v>3499</v>
      </c>
      <c r="E6" s="165">
        <v>110</v>
      </c>
      <c r="F6" s="207" t="s">
        <v>11</v>
      </c>
      <c r="G6" s="201">
        <v>6626</v>
      </c>
      <c r="H6" s="165" t="s">
        <v>11</v>
      </c>
      <c r="I6" s="184">
        <v>67.599999999999994</v>
      </c>
      <c r="J6" s="8"/>
      <c r="K6" s="29"/>
      <c r="L6" s="128"/>
      <c r="M6" s="49"/>
    </row>
    <row r="7" spans="1:14" ht="28.5" customHeight="1" x14ac:dyDescent="0.2">
      <c r="A7" s="43"/>
      <c r="B7" s="100" t="s">
        <v>122</v>
      </c>
      <c r="C7" s="254">
        <v>214</v>
      </c>
      <c r="D7" s="255">
        <v>595</v>
      </c>
      <c r="E7" s="256">
        <v>1794</v>
      </c>
      <c r="F7" s="257">
        <v>2000</v>
      </c>
      <c r="G7" s="239">
        <v>10725</v>
      </c>
      <c r="H7" s="256">
        <v>1344</v>
      </c>
      <c r="I7" s="205">
        <v>21.6</v>
      </c>
      <c r="J7" s="8"/>
      <c r="K7" s="260"/>
      <c r="L7" s="220"/>
      <c r="M7" s="49"/>
    </row>
    <row r="8" spans="1:14" ht="14.25" customHeight="1" x14ac:dyDescent="0.2">
      <c r="A8" s="2"/>
      <c r="B8" s="2" t="s">
        <v>121</v>
      </c>
      <c r="C8" s="198">
        <v>48</v>
      </c>
      <c r="D8" s="202">
        <v>645</v>
      </c>
      <c r="E8" s="165" t="s">
        <v>11</v>
      </c>
      <c r="F8" s="207" t="s">
        <v>11</v>
      </c>
      <c r="G8" s="203">
        <v>2370</v>
      </c>
      <c r="H8" s="165" t="s">
        <v>11</v>
      </c>
      <c r="I8" s="184">
        <v>31.6</v>
      </c>
      <c r="J8" s="8"/>
      <c r="K8" s="29"/>
      <c r="L8" s="95"/>
      <c r="M8" s="49"/>
    </row>
    <row r="9" spans="1:14" ht="12" customHeight="1" x14ac:dyDescent="0.2">
      <c r="B9" s="59"/>
      <c r="C9" s="2"/>
      <c r="D9" s="2"/>
      <c r="E9" s="4"/>
      <c r="F9" s="4"/>
      <c r="G9" s="4"/>
      <c r="H9" s="28"/>
      <c r="I9" s="24"/>
      <c r="J9" s="24"/>
      <c r="K9" s="29"/>
      <c r="L9" s="30"/>
      <c r="M9" s="49"/>
      <c r="N9" s="31"/>
    </row>
    <row r="10" spans="1:14" ht="12.75" customHeight="1" x14ac:dyDescent="0.2">
      <c r="A10" s="118" t="s">
        <v>10</v>
      </c>
      <c r="B10" s="208" t="s">
        <v>129</v>
      </c>
      <c r="C10" s="32"/>
      <c r="D10" s="32"/>
      <c r="E10" s="32"/>
      <c r="F10" s="32"/>
      <c r="G10" s="32"/>
      <c r="H10" s="209"/>
      <c r="I10" s="209"/>
    </row>
    <row r="11" spans="1:14" ht="12.75" customHeight="1" x14ac:dyDescent="0.2">
      <c r="A11" s="118" t="s">
        <v>9</v>
      </c>
      <c r="B11" s="210" t="s">
        <v>130</v>
      </c>
      <c r="C11" s="32"/>
      <c r="D11" s="32"/>
      <c r="E11" s="211"/>
      <c r="F11" s="32"/>
      <c r="G11" s="32"/>
      <c r="H11" s="209"/>
      <c r="I11" s="209"/>
    </row>
    <row r="12" spans="1:14" ht="12.75" customHeight="1" x14ac:dyDescent="0.2">
      <c r="A12" s="118" t="s">
        <v>16</v>
      </c>
      <c r="B12" s="208" t="s">
        <v>162</v>
      </c>
      <c r="C12" s="32"/>
      <c r="D12" s="32"/>
      <c r="E12" s="32"/>
      <c r="F12" s="32" t="s">
        <v>15</v>
      </c>
      <c r="G12" s="32"/>
      <c r="H12" s="209"/>
      <c r="I12" s="209"/>
    </row>
    <row r="13" spans="1:14" ht="12.75" customHeight="1" x14ac:dyDescent="0.2">
      <c r="A13" s="118" t="s">
        <v>156</v>
      </c>
      <c r="B13" s="298" t="s">
        <v>163</v>
      </c>
      <c r="C13" s="298"/>
      <c r="D13" s="298"/>
      <c r="E13" s="298"/>
      <c r="F13" s="298"/>
      <c r="G13" s="298"/>
      <c r="H13" s="298"/>
      <c r="I13" s="298"/>
      <c r="J13" s="44"/>
      <c r="K13" s="44"/>
      <c r="L13" s="44"/>
    </row>
    <row r="14" spans="1:14" ht="12.75" customHeight="1" x14ac:dyDescent="0.2">
      <c r="A14" s="297" t="s">
        <v>157</v>
      </c>
      <c r="B14" s="298" t="s">
        <v>170</v>
      </c>
      <c r="C14" s="298"/>
      <c r="D14" s="298"/>
      <c r="E14" s="298"/>
      <c r="F14" s="298"/>
      <c r="G14" s="298"/>
      <c r="H14" s="298"/>
      <c r="I14" s="298"/>
      <c r="J14" s="44"/>
      <c r="K14" s="44"/>
      <c r="L14" s="44"/>
    </row>
    <row r="15" spans="1:14" ht="12.75" customHeight="1" x14ac:dyDescent="0.2">
      <c r="A15" s="297"/>
      <c r="B15" s="298"/>
      <c r="C15" s="298"/>
      <c r="D15" s="298"/>
      <c r="E15" s="298"/>
      <c r="F15" s="298"/>
      <c r="G15" s="298"/>
      <c r="H15" s="298"/>
      <c r="I15" s="298"/>
    </row>
    <row r="16" spans="1:14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24"/>
  <sheetViews>
    <sheetView showGridLines="0" workbookViewId="0">
      <selection activeCell="H28" sqref="H28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53" customWidth="1"/>
    <col min="4" max="4" width="15" style="153" customWidth="1"/>
    <col min="5" max="5" width="12.33203125" style="153" customWidth="1"/>
    <col min="6" max="6" width="13.83203125" style="152" customWidth="1"/>
    <col min="7" max="7" width="11.6640625" style="153" customWidth="1"/>
    <col min="8" max="8" width="11.83203125" customWidth="1"/>
    <col min="12" max="12" width="11.33203125" customWidth="1"/>
    <col min="13" max="13" width="8.1640625" customWidth="1"/>
    <col min="14" max="14" width="10.83203125" bestFit="1" customWidth="1"/>
    <col min="15" max="15" width="11.6640625" customWidth="1"/>
    <col min="16" max="16" width="12.6640625" customWidth="1"/>
    <col min="18" max="19" width="11.33203125" customWidth="1"/>
    <col min="20" max="20" width="12" customWidth="1"/>
    <col min="26" max="26" width="14.6640625" bestFit="1" customWidth="1"/>
    <col min="28" max="28" width="13.33203125" customWidth="1"/>
  </cols>
  <sheetData>
    <row r="1" spans="2:32" x14ac:dyDescent="0.2"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</row>
    <row r="2" spans="2:32" x14ac:dyDescent="0.2">
      <c r="B2" s="152"/>
      <c r="D2" s="303"/>
      <c r="E2" s="303"/>
      <c r="F2" s="303"/>
      <c r="G2" s="303"/>
      <c r="H2" s="303"/>
      <c r="K2" s="5"/>
      <c r="L2" s="291" t="s">
        <v>127</v>
      </c>
      <c r="M2" s="291" t="s">
        <v>159</v>
      </c>
      <c r="N2" s="290"/>
      <c r="O2" s="290"/>
      <c r="P2" s="290"/>
      <c r="Q2" s="304"/>
      <c r="R2" s="304"/>
      <c r="S2" s="304"/>
      <c r="T2" s="304"/>
      <c r="U2" s="304"/>
      <c r="V2" s="304"/>
      <c r="W2" s="304"/>
      <c r="X2" s="290"/>
      <c r="Y2" s="304"/>
      <c r="Z2" s="304"/>
      <c r="AA2" s="304"/>
      <c r="AB2" s="304"/>
      <c r="AC2" s="304"/>
      <c r="AD2" s="304"/>
      <c r="AE2" s="304"/>
      <c r="AF2" s="290"/>
    </row>
    <row r="3" spans="2:32" x14ac:dyDescent="0.2">
      <c r="B3" s="152"/>
      <c r="D3"/>
      <c r="E3"/>
      <c r="F3"/>
      <c r="G3"/>
      <c r="K3" s="5" t="s">
        <v>78</v>
      </c>
      <c r="L3" s="8">
        <v>21.896238827639397</v>
      </c>
      <c r="M3" s="5">
        <v>12.4</v>
      </c>
      <c r="N3" s="290"/>
      <c r="O3" s="290"/>
      <c r="P3" s="290"/>
      <c r="Q3" s="304"/>
      <c r="R3" s="304"/>
      <c r="S3" s="304"/>
      <c r="T3" s="304"/>
      <c r="U3" s="304"/>
      <c r="V3" s="304"/>
      <c r="W3" s="304"/>
      <c r="X3" s="290"/>
      <c r="Y3" s="304"/>
      <c r="Z3" s="304"/>
      <c r="AA3" s="304"/>
      <c r="AB3" s="304"/>
      <c r="AC3" s="304"/>
      <c r="AD3" s="304"/>
      <c r="AE3" s="304"/>
      <c r="AF3" s="290"/>
    </row>
    <row r="4" spans="2:32" x14ac:dyDescent="0.2">
      <c r="B4" s="152"/>
      <c r="D4"/>
      <c r="E4"/>
      <c r="F4"/>
      <c r="G4"/>
      <c r="K4" s="5" t="s">
        <v>79</v>
      </c>
      <c r="L4" s="8">
        <v>24.674256898549814</v>
      </c>
      <c r="M4" s="5">
        <v>23.7</v>
      </c>
      <c r="N4" s="290"/>
      <c r="O4" s="290"/>
      <c r="P4" s="290"/>
      <c r="Q4" s="304"/>
      <c r="R4" s="304"/>
      <c r="S4" s="290"/>
      <c r="T4" s="290"/>
      <c r="U4" s="290"/>
      <c r="V4" s="304"/>
      <c r="W4" s="304"/>
      <c r="X4" s="290"/>
      <c r="Y4" s="304"/>
      <c r="Z4" s="304"/>
      <c r="AA4" s="290"/>
      <c r="AB4" s="290"/>
      <c r="AC4" s="290"/>
      <c r="AD4" s="304"/>
      <c r="AE4" s="304"/>
      <c r="AF4" s="290"/>
    </row>
    <row r="5" spans="2:32" x14ac:dyDescent="0.2">
      <c r="B5" s="152"/>
      <c r="D5"/>
      <c r="E5"/>
      <c r="F5"/>
      <c r="G5"/>
      <c r="K5" s="5" t="s">
        <v>80</v>
      </c>
      <c r="L5" s="8">
        <v>29.985794121982924</v>
      </c>
      <c r="M5" s="5">
        <v>31.3</v>
      </c>
      <c r="N5" s="304"/>
      <c r="O5" s="304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</row>
    <row r="6" spans="2:32" x14ac:dyDescent="0.2">
      <c r="B6" s="152"/>
      <c r="D6"/>
      <c r="E6"/>
      <c r="F6"/>
      <c r="G6"/>
      <c r="K6" s="5" t="s">
        <v>81</v>
      </c>
      <c r="L6" s="8">
        <v>39.063700707785642</v>
      </c>
      <c r="M6" s="5">
        <v>37.1</v>
      </c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</row>
    <row r="7" spans="2:32" x14ac:dyDescent="0.2">
      <c r="B7" s="152"/>
      <c r="D7"/>
      <c r="E7"/>
      <c r="F7"/>
      <c r="G7"/>
      <c r="K7" s="5" t="s">
        <v>82</v>
      </c>
      <c r="L7" s="8">
        <v>44.704916900261473</v>
      </c>
      <c r="M7" s="5">
        <v>44.4</v>
      </c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</row>
    <row r="8" spans="2:32" x14ac:dyDescent="0.2">
      <c r="B8" s="152"/>
      <c r="D8"/>
      <c r="E8"/>
      <c r="F8"/>
      <c r="G8"/>
      <c r="K8" s="5" t="s">
        <v>83</v>
      </c>
      <c r="L8" s="8">
        <v>42.493195521102493</v>
      </c>
      <c r="M8" s="5">
        <v>39.700000000000003</v>
      </c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</row>
    <row r="9" spans="2:32" x14ac:dyDescent="0.2">
      <c r="B9" s="152"/>
      <c r="D9"/>
      <c r="E9"/>
      <c r="F9"/>
      <c r="G9"/>
      <c r="K9" s="5" t="s">
        <v>84</v>
      </c>
      <c r="L9" s="8">
        <v>42.517028659555329</v>
      </c>
      <c r="M9" s="5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</row>
    <row r="10" spans="2:32" x14ac:dyDescent="0.2">
      <c r="B10" s="152"/>
      <c r="D10"/>
      <c r="E10"/>
      <c r="F10"/>
      <c r="G10"/>
      <c r="K10" s="5" t="s">
        <v>85</v>
      </c>
      <c r="L10" s="8">
        <v>50.125444680804051</v>
      </c>
      <c r="M10" s="5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</row>
    <row r="11" spans="2:32" x14ac:dyDescent="0.2">
      <c r="B11" s="152"/>
      <c r="D11"/>
      <c r="E11"/>
      <c r="F11"/>
      <c r="G11"/>
      <c r="K11" s="5" t="s">
        <v>86</v>
      </c>
      <c r="L11" s="8">
        <v>49.981744713145851</v>
      </c>
      <c r="M11" s="5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</row>
    <row r="12" spans="2:32" x14ac:dyDescent="0.2">
      <c r="B12" s="152"/>
      <c r="D12"/>
      <c r="E12"/>
      <c r="F12"/>
      <c r="G12"/>
      <c r="K12" s="5" t="s">
        <v>87</v>
      </c>
      <c r="L12" s="8">
        <v>42.047536731206719</v>
      </c>
      <c r="M12" s="5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</row>
    <row r="13" spans="2:32" x14ac:dyDescent="0.2">
      <c r="B13" s="152"/>
      <c r="D13"/>
      <c r="E13"/>
      <c r="F13"/>
      <c r="G13"/>
      <c r="K13" s="5" t="s">
        <v>88</v>
      </c>
      <c r="L13" s="8">
        <v>31.381211967545642</v>
      </c>
      <c r="M13" s="5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</row>
    <row r="14" spans="2:32" x14ac:dyDescent="0.2">
      <c r="B14" s="152"/>
      <c r="D14"/>
      <c r="E14"/>
      <c r="F14"/>
      <c r="G14"/>
      <c r="K14" s="5" t="s">
        <v>89</v>
      </c>
      <c r="L14" s="8">
        <v>37.986658373975111</v>
      </c>
      <c r="M14" s="5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</row>
    <row r="15" spans="2:32" x14ac:dyDescent="0.2">
      <c r="B15" s="152"/>
      <c r="D15"/>
      <c r="E15"/>
      <c r="F15"/>
      <c r="G15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</row>
    <row r="16" spans="2:32" x14ac:dyDescent="0.2">
      <c r="B16" s="152"/>
      <c r="D16"/>
      <c r="E16"/>
      <c r="F16"/>
      <c r="G16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</row>
    <row r="17" spans="2:32" x14ac:dyDescent="0.2">
      <c r="B17" s="152"/>
      <c r="D17"/>
      <c r="E17"/>
      <c r="F17"/>
      <c r="G17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</row>
    <row r="18" spans="2:32" x14ac:dyDescent="0.2">
      <c r="B18" s="152"/>
      <c r="D18"/>
      <c r="E18"/>
      <c r="F18"/>
      <c r="G18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</row>
    <row r="19" spans="2:32" x14ac:dyDescent="0.2">
      <c r="B19" s="152"/>
      <c r="D19"/>
      <c r="E19"/>
      <c r="F19"/>
      <c r="G19"/>
      <c r="L19" s="290"/>
      <c r="M19" s="290"/>
      <c r="N19" s="290"/>
      <c r="O19" s="290"/>
      <c r="P19" s="290"/>
      <c r="Q19" s="304"/>
      <c r="R19" s="304"/>
      <c r="S19" s="304"/>
      <c r="T19" s="304"/>
      <c r="U19" s="304"/>
      <c r="V19" s="304"/>
      <c r="W19" s="304"/>
      <c r="X19" s="290"/>
      <c r="Y19" s="304"/>
      <c r="Z19" s="304"/>
      <c r="AA19" s="304"/>
      <c r="AB19" s="304"/>
      <c r="AC19" s="304"/>
      <c r="AD19" s="304"/>
      <c r="AE19" s="304"/>
      <c r="AF19" s="290"/>
    </row>
    <row r="20" spans="2:32" s="154" customFormat="1" ht="15" x14ac:dyDescent="0.25">
      <c r="B20" s="152"/>
      <c r="C20" s="153"/>
      <c r="D20"/>
      <c r="E20"/>
      <c r="F20"/>
      <c r="G20"/>
      <c r="H20"/>
      <c r="I20"/>
      <c r="J20"/>
      <c r="K2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</row>
    <row r="21" spans="2:32" x14ac:dyDescent="0.2">
      <c r="B21" s="152"/>
      <c r="D21"/>
      <c r="E21"/>
      <c r="F21"/>
      <c r="G21"/>
      <c r="L21" s="290"/>
      <c r="M21" s="290"/>
      <c r="N21" s="290"/>
      <c r="O21" s="290"/>
      <c r="P21" s="290"/>
      <c r="Q21" s="304"/>
      <c r="R21" s="304"/>
      <c r="S21" s="304"/>
      <c r="T21" s="304"/>
      <c r="U21" s="304"/>
      <c r="V21" s="304"/>
      <c r="W21" s="304"/>
      <c r="X21" s="290"/>
      <c r="Y21" s="304"/>
      <c r="Z21" s="304"/>
      <c r="AA21" s="304"/>
      <c r="AB21" s="304"/>
      <c r="AC21" s="304"/>
      <c r="AD21" s="304"/>
      <c r="AE21" s="304"/>
      <c r="AF21" s="290"/>
    </row>
    <row r="22" spans="2:32" x14ac:dyDescent="0.2"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</row>
    <row r="23" spans="2:32" x14ac:dyDescent="0.2">
      <c r="L23" s="290"/>
      <c r="M23" s="290"/>
      <c r="N23" s="304"/>
      <c r="O23" s="304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</row>
    <row r="24" spans="2:32" x14ac:dyDescent="0.2"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</row>
  </sheetData>
  <mergeCells count="17">
    <mergeCell ref="N23:O23"/>
    <mergeCell ref="AE3:AE4"/>
    <mergeCell ref="N5:O5"/>
    <mergeCell ref="Q19:W19"/>
    <mergeCell ref="Y19:AE19"/>
    <mergeCell ref="Q21:W21"/>
    <mergeCell ref="Y21:AE21"/>
    <mergeCell ref="D2:H2"/>
    <mergeCell ref="Q2:W2"/>
    <mergeCell ref="Y2:AE2"/>
    <mergeCell ref="Q3:R4"/>
    <mergeCell ref="S3:U3"/>
    <mergeCell ref="V3:V4"/>
    <mergeCell ref="W3:W4"/>
    <mergeCell ref="Y3:Z4"/>
    <mergeCell ref="AA3:AC3"/>
    <mergeCell ref="AD3:A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0"/>
  <sheetViews>
    <sheetView showGridLines="0" workbookViewId="0">
      <selection activeCell="U11" sqref="U11"/>
    </sheetView>
  </sheetViews>
  <sheetFormatPr defaultColWidth="9.33203125" defaultRowHeight="12.75" x14ac:dyDescent="0.2"/>
  <cols>
    <col min="1" max="1" width="1.5" style="78" customWidth="1"/>
    <col min="2" max="2" width="32.83203125" style="78" customWidth="1"/>
    <col min="3" max="3" width="10" style="78" customWidth="1"/>
    <col min="4" max="4" width="9.83203125" style="78" customWidth="1"/>
    <col min="5" max="7" width="10" style="78" customWidth="1"/>
    <col min="8" max="8" width="10.33203125" style="78" customWidth="1"/>
    <col min="9" max="9" width="11.5" style="78" customWidth="1"/>
    <col min="10" max="10" width="10" style="78" customWidth="1"/>
    <col min="11" max="11" width="5.6640625" style="5" customWidth="1"/>
    <col min="12" max="12" width="18.83203125" style="5" customWidth="1"/>
    <col min="13" max="13" width="5.6640625" style="5" customWidth="1"/>
    <col min="14" max="14" width="8.5" style="5" customWidth="1"/>
    <col min="15" max="15" width="1.33203125" style="5" customWidth="1"/>
    <col min="16" max="16" width="3.1640625" style="5" customWidth="1"/>
    <col min="17" max="17" width="30.83203125" style="5" customWidth="1"/>
    <col min="18" max="18" width="8.6640625" style="5" bestFit="1" customWidth="1"/>
    <col min="19" max="19" width="9.1640625" style="5" customWidth="1"/>
    <col min="20" max="20" width="7.83203125" style="5" customWidth="1"/>
    <col min="21" max="21" width="9" style="5" customWidth="1"/>
    <col min="22" max="22" width="8.1640625" style="5" customWidth="1"/>
    <col min="23" max="23" width="9.1640625" style="5" customWidth="1"/>
    <col min="24" max="24" width="7.83203125" style="5" customWidth="1"/>
    <col min="25" max="25" width="8.6640625" style="5" customWidth="1"/>
    <col min="26" max="16384" width="9.33203125" style="5"/>
  </cols>
  <sheetData>
    <row r="1" spans="1:25" ht="26.25" customHeight="1" thickBot="1" x14ac:dyDescent="0.25">
      <c r="A1" s="86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2">
      <c r="A2" s="80"/>
      <c r="B2" s="81"/>
      <c r="C2" s="313" t="s">
        <v>0</v>
      </c>
      <c r="D2" s="314"/>
      <c r="E2" s="314"/>
      <c r="F2" s="314"/>
      <c r="G2" s="305" t="s">
        <v>1</v>
      </c>
      <c r="H2" s="294"/>
      <c r="I2" s="294"/>
      <c r="J2" s="294"/>
      <c r="K2" s="34"/>
      <c r="L2" s="34"/>
      <c r="P2" s="79"/>
      <c r="Q2" s="79"/>
      <c r="R2" s="318"/>
      <c r="S2" s="318"/>
      <c r="T2" s="318"/>
      <c r="U2" s="318"/>
      <c r="V2" s="316"/>
      <c r="W2" s="316"/>
      <c r="X2" s="316"/>
      <c r="Y2" s="316"/>
    </row>
    <row r="3" spans="1:25" ht="15.75" customHeight="1" x14ac:dyDescent="0.2">
      <c r="A3" s="79"/>
      <c r="B3" s="79"/>
      <c r="C3" s="306" t="s">
        <v>164</v>
      </c>
      <c r="D3" s="307"/>
      <c r="E3" s="306" t="s">
        <v>165</v>
      </c>
      <c r="F3" s="307"/>
      <c r="G3" s="306" t="s">
        <v>164</v>
      </c>
      <c r="H3" s="307"/>
      <c r="I3" s="308" t="s">
        <v>165</v>
      </c>
      <c r="J3" s="309"/>
      <c r="K3" s="150"/>
      <c r="O3" s="2"/>
      <c r="P3"/>
      <c r="Q3"/>
      <c r="R3" s="304"/>
      <c r="S3" s="304"/>
      <c r="T3" s="304"/>
      <c r="U3" s="304"/>
      <c r="V3" s="304"/>
      <c r="W3" s="304"/>
      <c r="X3" s="304"/>
      <c r="Y3" s="304"/>
    </row>
    <row r="4" spans="1:25" ht="15" customHeight="1" x14ac:dyDescent="0.2">
      <c r="A4" s="82"/>
      <c r="B4" s="82"/>
      <c r="C4" s="160" t="s">
        <v>17</v>
      </c>
      <c r="D4" s="162" t="s">
        <v>18</v>
      </c>
      <c r="E4" s="162" t="s">
        <v>17</v>
      </c>
      <c r="F4" s="162" t="s">
        <v>18</v>
      </c>
      <c r="G4" s="160" t="s">
        <v>17</v>
      </c>
      <c r="H4" s="162" t="s">
        <v>18</v>
      </c>
      <c r="I4" s="162" t="s">
        <v>17</v>
      </c>
      <c r="J4" s="161" t="s">
        <v>18</v>
      </c>
      <c r="K4" s="150"/>
      <c r="L4" s="147"/>
      <c r="O4" s="2"/>
      <c r="P4"/>
      <c r="Q4"/>
      <c r="R4"/>
      <c r="S4"/>
      <c r="T4"/>
      <c r="U4"/>
      <c r="V4"/>
      <c r="W4"/>
      <c r="X4"/>
      <c r="Y4"/>
    </row>
    <row r="5" spans="1:25" ht="26.25" customHeight="1" x14ac:dyDescent="0.2">
      <c r="A5" s="79"/>
      <c r="B5" s="79"/>
      <c r="C5" s="295" t="s">
        <v>172</v>
      </c>
      <c r="D5" s="295"/>
      <c r="E5" s="295"/>
      <c r="F5" s="295"/>
      <c r="G5" s="295"/>
      <c r="H5" s="295"/>
      <c r="I5" s="295"/>
      <c r="J5" s="295"/>
      <c r="K5" s="149"/>
      <c r="L5" s="146"/>
      <c r="O5" s="2"/>
      <c r="P5"/>
      <c r="Q5"/>
      <c r="R5" s="304"/>
      <c r="S5" s="304"/>
      <c r="T5" s="304"/>
      <c r="U5" s="304"/>
      <c r="V5" s="304"/>
      <c r="W5" s="304"/>
      <c r="X5" s="304"/>
      <c r="Y5" s="304"/>
    </row>
    <row r="6" spans="1:25" ht="14.25" customHeight="1" x14ac:dyDescent="0.2">
      <c r="A6" s="212" t="s">
        <v>2</v>
      </c>
      <c r="B6" s="213"/>
      <c r="C6" s="236">
        <v>138169</v>
      </c>
      <c r="D6" s="131">
        <v>123348</v>
      </c>
      <c r="E6" s="131">
        <v>140371</v>
      </c>
      <c r="F6" s="237">
        <v>126194</v>
      </c>
      <c r="G6" s="131">
        <v>246673</v>
      </c>
      <c r="H6" s="131">
        <v>219329</v>
      </c>
      <c r="I6" s="131">
        <v>248589</v>
      </c>
      <c r="J6" s="131">
        <v>221209</v>
      </c>
      <c r="K6" s="35"/>
      <c r="L6" s="35"/>
      <c r="O6" s="227"/>
      <c r="P6"/>
      <c r="Q6"/>
      <c r="R6"/>
      <c r="S6"/>
      <c r="T6"/>
      <c r="U6"/>
      <c r="V6"/>
      <c r="W6"/>
      <c r="X6"/>
      <c r="Y6"/>
    </row>
    <row r="7" spans="1:25" ht="14.25" customHeight="1" x14ac:dyDescent="0.2">
      <c r="A7" s="214" t="s">
        <v>150</v>
      </c>
      <c r="B7" s="215"/>
      <c r="C7" s="203">
        <v>100160</v>
      </c>
      <c r="D7" s="132">
        <v>90632</v>
      </c>
      <c r="E7" s="132">
        <v>100922</v>
      </c>
      <c r="F7" s="238">
        <v>91852</v>
      </c>
      <c r="G7" s="132">
        <v>159150</v>
      </c>
      <c r="H7" s="217">
        <v>143687</v>
      </c>
      <c r="I7" s="217">
        <v>156643</v>
      </c>
      <c r="J7" s="132">
        <v>142137</v>
      </c>
      <c r="K7" s="23"/>
      <c r="L7" s="23"/>
      <c r="O7" s="64"/>
      <c r="P7"/>
      <c r="Q7"/>
      <c r="R7"/>
      <c r="S7"/>
      <c r="T7"/>
      <c r="U7"/>
      <c r="V7"/>
      <c r="W7"/>
      <c r="X7"/>
      <c r="Y7"/>
    </row>
    <row r="8" spans="1:25" ht="12.75" customHeight="1" x14ac:dyDescent="0.2">
      <c r="A8" s="214"/>
      <c r="B8" s="215" t="s">
        <v>120</v>
      </c>
      <c r="C8" s="203">
        <v>92418</v>
      </c>
      <c r="D8" s="132">
        <v>83314</v>
      </c>
      <c r="E8" s="132">
        <v>87946</v>
      </c>
      <c r="F8" s="238">
        <v>79515</v>
      </c>
      <c r="G8" s="132">
        <v>146193</v>
      </c>
      <c r="H8" s="217">
        <v>131360</v>
      </c>
      <c r="I8" s="217">
        <v>134472</v>
      </c>
      <c r="J8" s="132">
        <v>120981</v>
      </c>
      <c r="K8" s="36"/>
      <c r="L8" s="36"/>
      <c r="O8" s="64"/>
      <c r="P8"/>
      <c r="Q8"/>
      <c r="R8"/>
      <c r="S8"/>
      <c r="T8"/>
      <c r="U8"/>
      <c r="V8"/>
      <c r="W8"/>
      <c r="X8"/>
      <c r="Y8"/>
    </row>
    <row r="9" spans="1:25" ht="28.5" customHeight="1" x14ac:dyDescent="0.2">
      <c r="A9" s="311" t="s">
        <v>123</v>
      </c>
      <c r="B9" s="312"/>
      <c r="C9" s="239">
        <v>24675</v>
      </c>
      <c r="D9" s="218">
        <v>21864</v>
      </c>
      <c r="E9" s="218">
        <v>27459</v>
      </c>
      <c r="F9" s="240">
        <v>24014</v>
      </c>
      <c r="G9" s="219">
        <v>62242</v>
      </c>
      <c r="H9" s="219">
        <v>55182</v>
      </c>
      <c r="I9" s="219">
        <v>69493</v>
      </c>
      <c r="J9" s="219">
        <v>60142</v>
      </c>
      <c r="K9" s="36"/>
      <c r="L9" s="36"/>
      <c r="O9" s="228"/>
      <c r="P9" s="304"/>
      <c r="Q9" s="304"/>
      <c r="R9"/>
      <c r="S9"/>
      <c r="T9"/>
      <c r="U9"/>
      <c r="V9"/>
      <c r="W9"/>
      <c r="X9"/>
      <c r="Y9"/>
    </row>
    <row r="10" spans="1:25" ht="12.75" customHeight="1" x14ac:dyDescent="0.2">
      <c r="A10" s="215" t="s">
        <v>121</v>
      </c>
      <c r="B10" s="216"/>
      <c r="C10" s="203">
        <v>13334</v>
      </c>
      <c r="D10" s="136">
        <v>10852</v>
      </c>
      <c r="E10" s="136">
        <v>11990</v>
      </c>
      <c r="F10" s="238">
        <v>10328</v>
      </c>
      <c r="G10" s="132">
        <v>25281</v>
      </c>
      <c r="H10" s="132">
        <v>20460</v>
      </c>
      <c r="I10" s="132">
        <v>22453</v>
      </c>
      <c r="J10" s="132">
        <v>18930</v>
      </c>
      <c r="K10" s="36"/>
      <c r="L10" s="36"/>
      <c r="O10" s="64"/>
      <c r="P10"/>
      <c r="Q10"/>
      <c r="R10"/>
      <c r="S10"/>
      <c r="T10"/>
      <c r="U10"/>
      <c r="V10"/>
      <c r="W10"/>
      <c r="X10"/>
      <c r="Y10"/>
    </row>
    <row r="11" spans="1:25" ht="26.25" customHeight="1" x14ac:dyDescent="0.2">
      <c r="A11" s="79"/>
      <c r="B11" s="79"/>
      <c r="C11" s="316" t="s">
        <v>173</v>
      </c>
      <c r="D11" s="316"/>
      <c r="E11" s="316"/>
      <c r="F11" s="316"/>
      <c r="G11" s="316"/>
      <c r="H11" s="316"/>
      <c r="I11" s="316"/>
      <c r="J11" s="316"/>
      <c r="K11" s="149"/>
      <c r="L11" s="146"/>
      <c r="P11"/>
      <c r="Q11"/>
      <c r="R11"/>
      <c r="S11"/>
      <c r="T11"/>
      <c r="U11"/>
      <c r="V11"/>
      <c r="W11"/>
      <c r="X11"/>
      <c r="Y11"/>
    </row>
    <row r="12" spans="1:25" ht="14.25" customHeight="1" x14ac:dyDescent="0.2">
      <c r="A12" s="212" t="s">
        <v>2</v>
      </c>
      <c r="B12" s="213"/>
      <c r="C12" s="236">
        <v>532014</v>
      </c>
      <c r="D12" s="131">
        <v>438347</v>
      </c>
      <c r="E12" s="131">
        <v>582175</v>
      </c>
      <c r="F12" s="131">
        <v>481611</v>
      </c>
      <c r="G12" s="236">
        <v>959375</v>
      </c>
      <c r="H12" s="131">
        <v>790457</v>
      </c>
      <c r="I12" s="131">
        <v>1065300</v>
      </c>
      <c r="J12" s="131">
        <v>877973</v>
      </c>
      <c r="K12" s="35"/>
      <c r="L12" s="304"/>
      <c r="M12" s="317"/>
      <c r="N12" s="317"/>
    </row>
    <row r="13" spans="1:25" ht="14.25" customHeight="1" x14ac:dyDescent="0.2">
      <c r="A13" s="214" t="s">
        <v>150</v>
      </c>
      <c r="B13" s="215"/>
      <c r="C13" s="249">
        <v>406204</v>
      </c>
      <c r="D13" s="136">
        <v>343713</v>
      </c>
      <c r="E13" s="136">
        <v>433551</v>
      </c>
      <c r="F13" s="136">
        <v>369010</v>
      </c>
      <c r="G13" s="249">
        <v>658888</v>
      </c>
      <c r="H13" s="136">
        <v>560226</v>
      </c>
      <c r="I13" s="136">
        <v>695860</v>
      </c>
      <c r="J13" s="136">
        <v>596504</v>
      </c>
      <c r="K13" s="23"/>
      <c r="L13" s="304"/>
      <c r="M13" s="317"/>
      <c r="N13" s="317"/>
    </row>
    <row r="14" spans="1:25" ht="12.75" customHeight="1" x14ac:dyDescent="0.2">
      <c r="A14" s="214"/>
      <c r="B14" s="215" t="s">
        <v>120</v>
      </c>
      <c r="C14" s="249">
        <v>375351</v>
      </c>
      <c r="D14" s="136">
        <v>315825</v>
      </c>
      <c r="E14" s="136">
        <v>376974</v>
      </c>
      <c r="F14" s="136">
        <v>318390</v>
      </c>
      <c r="G14" s="249">
        <v>605938</v>
      </c>
      <c r="H14" s="136">
        <v>511628</v>
      </c>
      <c r="I14" s="136">
        <v>599697</v>
      </c>
      <c r="J14" s="136">
        <v>509563</v>
      </c>
      <c r="K14" s="23"/>
      <c r="L14" s="304"/>
      <c r="M14" s="317"/>
      <c r="N14" s="317"/>
    </row>
    <row r="15" spans="1:25" ht="28.5" customHeight="1" x14ac:dyDescent="0.2">
      <c r="A15" s="311" t="s">
        <v>123</v>
      </c>
      <c r="B15" s="312"/>
      <c r="C15" s="250">
        <v>76146</v>
      </c>
      <c r="D15" s="218">
        <v>58505</v>
      </c>
      <c r="E15" s="218">
        <v>99191</v>
      </c>
      <c r="F15" s="218">
        <v>75041</v>
      </c>
      <c r="G15" s="250">
        <v>202260</v>
      </c>
      <c r="H15" s="218">
        <v>158006</v>
      </c>
      <c r="I15" s="218">
        <v>268871</v>
      </c>
      <c r="J15" s="218">
        <v>206119</v>
      </c>
      <c r="K15" s="36"/>
      <c r="L15" s="304"/>
      <c r="M15" s="317"/>
      <c r="N15" s="317"/>
    </row>
    <row r="16" spans="1:25" ht="12.75" customHeight="1" x14ac:dyDescent="0.2">
      <c r="A16" s="215" t="s">
        <v>121</v>
      </c>
      <c r="B16" s="215"/>
      <c r="C16" s="249">
        <v>49664</v>
      </c>
      <c r="D16" s="136">
        <v>36129</v>
      </c>
      <c r="E16" s="136">
        <v>49433</v>
      </c>
      <c r="F16" s="136">
        <v>37560</v>
      </c>
      <c r="G16" s="249">
        <v>98227</v>
      </c>
      <c r="H16" s="136">
        <v>72225</v>
      </c>
      <c r="I16" s="136">
        <v>100569</v>
      </c>
      <c r="J16" s="136">
        <v>75350</v>
      </c>
      <c r="K16" s="36"/>
      <c r="L16" s="304"/>
    </row>
    <row r="17" spans="1:19" ht="7.5" customHeight="1" x14ac:dyDescent="0.2">
      <c r="B17" s="83"/>
      <c r="C17" s="84"/>
      <c r="D17" s="84"/>
      <c r="E17" s="84"/>
      <c r="F17" s="84"/>
      <c r="G17" s="84"/>
      <c r="H17" s="84"/>
      <c r="I17" s="84"/>
      <c r="J17" s="84"/>
      <c r="K17" s="36"/>
      <c r="L17" s="151"/>
      <c r="O17" s="67"/>
      <c r="P17" s="65"/>
      <c r="Q17" s="65"/>
      <c r="R17" s="65"/>
      <c r="S17" s="65"/>
    </row>
    <row r="18" spans="1:19" ht="12.75" customHeight="1" x14ac:dyDescent="0.2">
      <c r="A18" s="12" t="s">
        <v>118</v>
      </c>
      <c r="B18" s="315" t="s">
        <v>163</v>
      </c>
      <c r="C18" s="315"/>
      <c r="D18" s="315"/>
      <c r="E18" s="315"/>
      <c r="F18" s="315"/>
      <c r="G18" s="315"/>
      <c r="H18" s="315"/>
      <c r="I18" s="315"/>
      <c r="J18" s="315"/>
      <c r="K18" s="148"/>
      <c r="L18" s="151"/>
      <c r="O18" s="68"/>
      <c r="P18" s="68"/>
      <c r="Q18" s="68"/>
      <c r="R18" s="68"/>
      <c r="S18" s="68"/>
    </row>
    <row r="19" spans="1:19" ht="12.75" customHeight="1" x14ac:dyDescent="0.2">
      <c r="A19" s="94" t="s">
        <v>9</v>
      </c>
      <c r="B19" s="310" t="s">
        <v>170</v>
      </c>
      <c r="C19" s="310"/>
      <c r="D19" s="310"/>
      <c r="E19" s="310"/>
      <c r="F19" s="310"/>
      <c r="G19" s="310"/>
      <c r="H19" s="310"/>
      <c r="I19" s="310"/>
      <c r="J19" s="310"/>
      <c r="K19" s="148"/>
      <c r="L19" s="151"/>
      <c r="O19" s="68"/>
      <c r="Q19" s="68"/>
      <c r="S19" s="68"/>
    </row>
    <row r="20" spans="1:19" ht="12.75" customHeight="1" x14ac:dyDescent="0.2">
      <c r="A20" s="94"/>
      <c r="B20" s="310"/>
      <c r="C20" s="310"/>
      <c r="D20" s="310"/>
      <c r="E20" s="310"/>
      <c r="F20" s="310"/>
      <c r="G20" s="310"/>
      <c r="H20" s="310"/>
      <c r="I20" s="310"/>
      <c r="J20" s="310"/>
      <c r="K20" s="148"/>
      <c r="L20" s="145"/>
      <c r="O20" s="68"/>
      <c r="P20" s="68"/>
      <c r="Q20" s="68"/>
      <c r="R20" s="68"/>
      <c r="S20" s="68"/>
    </row>
  </sheetData>
  <mergeCells count="22">
    <mergeCell ref="R2:U2"/>
    <mergeCell ref="V2:Y2"/>
    <mergeCell ref="T3:U3"/>
    <mergeCell ref="V3:W3"/>
    <mergeCell ref="X3:Y3"/>
    <mergeCell ref="R3:S3"/>
    <mergeCell ref="L12:L16"/>
    <mergeCell ref="P9:Q9"/>
    <mergeCell ref="R5:Y5"/>
    <mergeCell ref="C11:J11"/>
    <mergeCell ref="A9:B9"/>
    <mergeCell ref="M12:N15"/>
    <mergeCell ref="G2:J2"/>
    <mergeCell ref="G3:H3"/>
    <mergeCell ref="I3:J3"/>
    <mergeCell ref="C5:J5"/>
    <mergeCell ref="B19:J20"/>
    <mergeCell ref="A15:B15"/>
    <mergeCell ref="C2:F2"/>
    <mergeCell ref="C3:D3"/>
    <mergeCell ref="E3:F3"/>
    <mergeCell ref="B18:J18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T20"/>
  <sheetViews>
    <sheetView showGridLines="0" workbookViewId="0">
      <selection activeCell="O3" sqref="O3:Q3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3" spans="1:20" ht="14.25" customHeight="1" x14ac:dyDescent="0.2">
      <c r="A3" s="320" t="s">
        <v>176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O3" s="319" t="s">
        <v>5</v>
      </c>
      <c r="P3" s="319"/>
      <c r="Q3" s="319"/>
      <c r="S3" s="319" t="s">
        <v>5</v>
      </c>
      <c r="T3" s="319"/>
    </row>
    <row r="4" spans="1:20" x14ac:dyDescent="0.2">
      <c r="O4" s="25" t="s">
        <v>127</v>
      </c>
      <c r="P4" s="25"/>
      <c r="Q4" s="25" t="s">
        <v>159</v>
      </c>
      <c r="S4" s="25" t="s">
        <v>127</v>
      </c>
      <c r="T4" s="25" t="s">
        <v>159</v>
      </c>
    </row>
    <row r="5" spans="1:20" x14ac:dyDescent="0.2">
      <c r="N5" s="5" t="s">
        <v>143</v>
      </c>
      <c r="O5" s="5">
        <v>11.1</v>
      </c>
      <c r="P5" s="5" t="s">
        <v>143</v>
      </c>
      <c r="Q5" s="5">
        <v>11</v>
      </c>
      <c r="S5" s="69">
        <v>27344</v>
      </c>
      <c r="T5" s="69">
        <v>27380</v>
      </c>
    </row>
    <row r="6" spans="1:20" x14ac:dyDescent="0.2">
      <c r="N6" s="5" t="s">
        <v>18</v>
      </c>
      <c r="O6" s="5">
        <v>88.9</v>
      </c>
      <c r="P6" s="5" t="s">
        <v>18</v>
      </c>
      <c r="Q6" s="5">
        <v>89</v>
      </c>
      <c r="S6" s="69">
        <v>219329</v>
      </c>
      <c r="T6" s="69">
        <v>221209</v>
      </c>
    </row>
    <row r="7" spans="1:20" x14ac:dyDescent="0.2">
      <c r="O7" s="5">
        <v>100</v>
      </c>
      <c r="Q7" s="5">
        <v>100</v>
      </c>
      <c r="S7" s="15">
        <v>246673</v>
      </c>
      <c r="T7" s="15">
        <v>248589</v>
      </c>
    </row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</sheetData>
  <mergeCells count="3">
    <mergeCell ref="O3:Q3"/>
    <mergeCell ref="S3:T3"/>
    <mergeCell ref="A3:L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7"/>
  <sheetViews>
    <sheetView showGridLines="0" workbookViewId="0">
      <pane ySplit="3" topLeftCell="A7" activePane="bottomLeft" state="frozen"/>
      <selection pane="bottomLeft" activeCell="Q10" sqref="Q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3" width="9.33203125" style="5"/>
    <col min="14" max="15" width="6.1640625" style="5" customWidth="1"/>
    <col min="16" max="17" width="7.33203125" style="5" customWidth="1"/>
    <col min="18" max="18" width="1.33203125" style="5" customWidth="1"/>
    <col min="19" max="19" width="16.33203125" style="5" customWidth="1"/>
    <col min="20" max="21" width="7.1640625" style="5" customWidth="1"/>
    <col min="22" max="22" width="8" style="5" customWidth="1"/>
    <col min="23" max="16384" width="9.33203125" style="5"/>
  </cols>
  <sheetData>
    <row r="1" spans="1:29" ht="28.5" customHeight="1" thickBot="1" x14ac:dyDescent="0.25">
      <c r="A1" s="89" t="s">
        <v>146</v>
      </c>
      <c r="B1" s="93"/>
      <c r="C1" s="89"/>
      <c r="D1" s="89"/>
      <c r="E1" s="89"/>
      <c r="F1" s="89"/>
      <c r="G1" s="89"/>
      <c r="H1" s="89"/>
      <c r="I1" s="89"/>
      <c r="J1" s="108"/>
    </row>
    <row r="2" spans="1:29" ht="18.75" customHeight="1" x14ac:dyDescent="0.2">
      <c r="A2" s="2"/>
      <c r="B2" s="2"/>
      <c r="C2" s="107"/>
      <c r="D2" s="321" t="s">
        <v>0</v>
      </c>
      <c r="E2" s="322"/>
      <c r="F2" s="322"/>
      <c r="G2" s="323" t="s">
        <v>1</v>
      </c>
      <c r="H2" s="322"/>
      <c r="I2" s="322"/>
      <c r="J2" s="324" t="s">
        <v>180</v>
      </c>
      <c r="K2" s="2"/>
      <c r="L2" s="2"/>
      <c r="N2"/>
      <c r="O2"/>
      <c r="P2"/>
      <c r="Q2"/>
      <c r="R2"/>
      <c r="S2"/>
      <c r="T2"/>
      <c r="U2"/>
      <c r="V2"/>
      <c r="W2"/>
    </row>
    <row r="3" spans="1:29" ht="42" customHeight="1" x14ac:dyDescent="0.2">
      <c r="A3" s="19"/>
      <c r="B3" s="19"/>
      <c r="C3" s="20"/>
      <c r="D3" s="123" t="s">
        <v>177</v>
      </c>
      <c r="E3" s="127" t="s">
        <v>178</v>
      </c>
      <c r="F3" s="126" t="s">
        <v>179</v>
      </c>
      <c r="G3" s="221" t="s">
        <v>177</v>
      </c>
      <c r="H3" s="127" t="s">
        <v>178</v>
      </c>
      <c r="I3" s="126" t="s">
        <v>179</v>
      </c>
      <c r="J3" s="325"/>
      <c r="K3"/>
      <c r="L3"/>
      <c r="M3"/>
      <c r="N3" s="304"/>
      <c r="O3" s="304"/>
      <c r="P3" s="304"/>
      <c r="Q3" s="304"/>
      <c r="R3"/>
      <c r="S3"/>
      <c r="T3" s="304"/>
      <c r="U3" s="304"/>
      <c r="V3" s="304"/>
      <c r="W3" s="304"/>
      <c r="X3"/>
      <c r="Y3"/>
      <c r="Z3"/>
      <c r="AA3"/>
      <c r="AB3"/>
      <c r="AC3"/>
    </row>
    <row r="4" spans="1:29" ht="24.75" customHeight="1" x14ac:dyDescent="0.2">
      <c r="A4" s="41" t="s">
        <v>2</v>
      </c>
      <c r="B4" s="25"/>
      <c r="C4" s="26"/>
      <c r="D4" s="131">
        <v>138169</v>
      </c>
      <c r="E4" s="131">
        <v>140371</v>
      </c>
      <c r="F4" s="142">
        <v>101.59370046826712</v>
      </c>
      <c r="G4" s="131">
        <v>246673</v>
      </c>
      <c r="H4" s="131">
        <v>248589</v>
      </c>
      <c r="I4" s="129">
        <v>100.77673681351425</v>
      </c>
      <c r="J4" s="134">
        <v>100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9.5" customHeight="1" x14ac:dyDescent="0.2">
      <c r="B5" s="25" t="s">
        <v>19</v>
      </c>
      <c r="C5" s="26"/>
      <c r="D5" s="133">
        <v>14821</v>
      </c>
      <c r="E5" s="133">
        <v>14177</v>
      </c>
      <c r="F5" s="143">
        <v>95.654814115106944</v>
      </c>
      <c r="G5" s="133">
        <v>27344</v>
      </c>
      <c r="H5" s="133">
        <v>27380</v>
      </c>
      <c r="I5" s="130">
        <v>100.1316559391457</v>
      </c>
      <c r="J5" s="135">
        <v>11.014163941284611</v>
      </c>
      <c r="M5" s="38"/>
      <c r="N5"/>
      <c r="O5"/>
      <c r="P5"/>
      <c r="Q5"/>
      <c r="R5"/>
      <c r="S5"/>
      <c r="T5"/>
      <c r="U5"/>
      <c r="V5"/>
      <c r="W5"/>
    </row>
    <row r="6" spans="1:29" ht="17.25" customHeight="1" x14ac:dyDescent="0.2">
      <c r="B6" s="25" t="s">
        <v>20</v>
      </c>
      <c r="C6" s="26"/>
      <c r="D6" s="133">
        <v>123348</v>
      </c>
      <c r="E6" s="133">
        <v>126194</v>
      </c>
      <c r="F6" s="143">
        <v>102.30729318675617</v>
      </c>
      <c r="G6" s="133">
        <v>219329</v>
      </c>
      <c r="H6" s="133">
        <v>221209</v>
      </c>
      <c r="I6" s="130">
        <v>100.85715979191079</v>
      </c>
      <c r="J6" s="135">
        <v>88.985836058715392</v>
      </c>
      <c r="K6" s="72"/>
      <c r="L6" s="72"/>
      <c r="M6" s="27"/>
      <c r="N6"/>
      <c r="O6"/>
      <c r="P6"/>
      <c r="Q6"/>
      <c r="R6"/>
      <c r="S6"/>
      <c r="T6"/>
      <c r="U6"/>
      <c r="V6"/>
      <c r="W6"/>
    </row>
    <row r="7" spans="1:29" ht="15" customHeight="1" x14ac:dyDescent="0.2">
      <c r="B7" s="25"/>
      <c r="C7" s="26" t="s">
        <v>21</v>
      </c>
      <c r="D7" s="136">
        <v>3067</v>
      </c>
      <c r="E7" s="136">
        <v>2885</v>
      </c>
      <c r="F7" s="143">
        <v>94.065862406260194</v>
      </c>
      <c r="G7" s="136">
        <v>5216</v>
      </c>
      <c r="H7" s="136">
        <v>5218</v>
      </c>
      <c r="I7" s="130">
        <v>100.03834355828221</v>
      </c>
      <c r="J7" s="135">
        <v>2.099047021388718</v>
      </c>
      <c r="M7" s="27"/>
      <c r="N7"/>
      <c r="O7"/>
      <c r="P7"/>
      <c r="Q7"/>
      <c r="R7"/>
      <c r="S7"/>
      <c r="T7"/>
      <c r="U7"/>
      <c r="V7"/>
      <c r="W7"/>
    </row>
    <row r="8" spans="1:29" ht="15" customHeight="1" x14ac:dyDescent="0.2">
      <c r="B8" s="25"/>
      <c r="C8" s="26" t="s">
        <v>22</v>
      </c>
      <c r="D8" s="136">
        <v>1267</v>
      </c>
      <c r="E8" s="136">
        <v>1367</v>
      </c>
      <c r="F8" s="143">
        <v>107.89265982636149</v>
      </c>
      <c r="G8" s="136">
        <v>2456</v>
      </c>
      <c r="H8" s="136">
        <v>2477</v>
      </c>
      <c r="I8" s="130">
        <v>100.85504885993485</v>
      </c>
      <c r="J8" s="135">
        <v>0.99642381601760344</v>
      </c>
      <c r="M8" s="27"/>
      <c r="N8"/>
      <c r="O8"/>
      <c r="P8"/>
      <c r="Q8"/>
      <c r="R8"/>
      <c r="S8"/>
      <c r="T8"/>
      <c r="U8"/>
      <c r="V8"/>
      <c r="W8"/>
    </row>
    <row r="9" spans="1:29" ht="15" customHeight="1" x14ac:dyDescent="0.2">
      <c r="B9" s="25"/>
      <c r="C9" s="26" t="s">
        <v>23</v>
      </c>
      <c r="D9" s="136">
        <v>2975</v>
      </c>
      <c r="E9" s="136">
        <v>2818</v>
      </c>
      <c r="F9" s="143">
        <v>94.722689075630257</v>
      </c>
      <c r="G9" s="136">
        <v>5671</v>
      </c>
      <c r="H9" s="136">
        <v>5283</v>
      </c>
      <c r="I9" s="130">
        <v>93.158173161699878</v>
      </c>
      <c r="J9" s="135">
        <v>2.1251945983128779</v>
      </c>
      <c r="M9" s="27"/>
      <c r="N9"/>
      <c r="O9"/>
      <c r="P9"/>
      <c r="Q9"/>
      <c r="R9"/>
      <c r="S9"/>
      <c r="T9"/>
      <c r="U9"/>
      <c r="V9"/>
      <c r="W9"/>
    </row>
    <row r="10" spans="1:29" ht="15" customHeight="1" x14ac:dyDescent="0.2">
      <c r="B10" s="25"/>
      <c r="C10" s="26" t="s">
        <v>24</v>
      </c>
      <c r="D10" s="136">
        <v>2755</v>
      </c>
      <c r="E10" s="136">
        <v>2998</v>
      </c>
      <c r="F10" s="143">
        <v>108.82032667876589</v>
      </c>
      <c r="G10" s="136">
        <v>3998</v>
      </c>
      <c r="H10" s="136">
        <v>4745</v>
      </c>
      <c r="I10" s="130">
        <v>118.68434217108555</v>
      </c>
      <c r="J10" s="135">
        <v>1.9087731154636769</v>
      </c>
      <c r="M10" s="27"/>
      <c r="N10"/>
      <c r="O10"/>
      <c r="P10"/>
      <c r="Q10"/>
      <c r="R10"/>
      <c r="S10"/>
      <c r="T10"/>
      <c r="U10"/>
      <c r="V10"/>
      <c r="W10"/>
    </row>
    <row r="11" spans="1:29" ht="15" customHeight="1" x14ac:dyDescent="0.2">
      <c r="B11" s="25"/>
      <c r="C11" s="26" t="s">
        <v>49</v>
      </c>
      <c r="D11" s="136">
        <v>388</v>
      </c>
      <c r="E11" s="136">
        <v>425</v>
      </c>
      <c r="F11" s="143">
        <v>109.53608247422682</v>
      </c>
      <c r="G11" s="136">
        <v>839</v>
      </c>
      <c r="H11" s="136">
        <v>987</v>
      </c>
      <c r="I11" s="130">
        <v>117.64004767580454</v>
      </c>
      <c r="J11" s="135">
        <v>0.39704089883301358</v>
      </c>
      <c r="M11" s="27"/>
      <c r="N11"/>
      <c r="O11"/>
      <c r="P11"/>
      <c r="Q11"/>
      <c r="R11"/>
      <c r="S11"/>
      <c r="T11"/>
      <c r="U11"/>
      <c r="V11"/>
      <c r="W11"/>
    </row>
    <row r="12" spans="1:29" ht="15" customHeight="1" x14ac:dyDescent="0.2">
      <c r="B12" s="25"/>
      <c r="C12" s="26" t="s">
        <v>25</v>
      </c>
      <c r="D12" s="136">
        <v>1267</v>
      </c>
      <c r="E12" s="136">
        <v>1495</v>
      </c>
      <c r="F12" s="143">
        <v>117.99526440410418</v>
      </c>
      <c r="G12" s="136">
        <v>2049</v>
      </c>
      <c r="H12" s="136">
        <v>2352</v>
      </c>
      <c r="I12" s="130">
        <v>114.78770131771596</v>
      </c>
      <c r="J12" s="135">
        <v>0.94614001424037264</v>
      </c>
      <c r="M12" s="46"/>
      <c r="N12"/>
      <c r="O12"/>
      <c r="P12"/>
      <c r="Q12"/>
      <c r="R12"/>
      <c r="S12"/>
      <c r="T12"/>
      <c r="U12"/>
      <c r="V12"/>
      <c r="W12"/>
    </row>
    <row r="13" spans="1:29" ht="15" customHeight="1" x14ac:dyDescent="0.2">
      <c r="B13" s="25"/>
      <c r="C13" s="26" t="s">
        <v>26</v>
      </c>
      <c r="D13" s="136">
        <v>518</v>
      </c>
      <c r="E13" s="136">
        <v>517</v>
      </c>
      <c r="F13" s="143">
        <v>99.806949806949802</v>
      </c>
      <c r="G13" s="136">
        <v>1076</v>
      </c>
      <c r="H13" s="136">
        <v>998</v>
      </c>
      <c r="I13" s="130">
        <v>92.750929368029745</v>
      </c>
      <c r="J13" s="135">
        <v>0.40146587338940981</v>
      </c>
      <c r="M13" s="46"/>
      <c r="N13"/>
      <c r="O13"/>
      <c r="P13"/>
      <c r="Q13"/>
      <c r="R13"/>
      <c r="S13"/>
      <c r="T13"/>
      <c r="U13"/>
      <c r="V13"/>
      <c r="W13"/>
    </row>
    <row r="14" spans="1:29" ht="15" customHeight="1" x14ac:dyDescent="0.2">
      <c r="B14" s="25"/>
      <c r="C14" s="26" t="s">
        <v>27</v>
      </c>
      <c r="D14" s="136">
        <v>2661</v>
      </c>
      <c r="E14" s="136">
        <v>2714</v>
      </c>
      <c r="F14" s="143">
        <v>101.99173243141676</v>
      </c>
      <c r="G14" s="136">
        <v>5322</v>
      </c>
      <c r="H14" s="136">
        <v>4762</v>
      </c>
      <c r="I14" s="130">
        <v>89.477639984968064</v>
      </c>
      <c r="J14" s="135">
        <v>1.9156117125053804</v>
      </c>
      <c r="M14" s="46"/>
      <c r="N14"/>
      <c r="O14"/>
      <c r="P14"/>
      <c r="Q14"/>
      <c r="R14"/>
      <c r="S14"/>
      <c r="T14"/>
      <c r="U14"/>
      <c r="V14"/>
      <c r="W14"/>
    </row>
    <row r="15" spans="1:29" ht="15" customHeight="1" x14ac:dyDescent="0.2">
      <c r="B15" s="25"/>
      <c r="C15" s="26" t="s">
        <v>54</v>
      </c>
      <c r="D15" s="136">
        <v>869</v>
      </c>
      <c r="E15" s="136">
        <v>797</v>
      </c>
      <c r="F15" s="143">
        <v>91.714614499424627</v>
      </c>
      <c r="G15" s="136">
        <v>1727</v>
      </c>
      <c r="H15" s="136">
        <v>1449</v>
      </c>
      <c r="I15" s="130">
        <v>83.902721482339317</v>
      </c>
      <c r="J15" s="135">
        <v>0.58288983020165819</v>
      </c>
      <c r="M15" s="27"/>
      <c r="N15"/>
      <c r="O15"/>
      <c r="P15"/>
      <c r="Q15"/>
      <c r="R15"/>
      <c r="S15"/>
      <c r="T15"/>
      <c r="U15"/>
      <c r="V15"/>
      <c r="W15"/>
    </row>
    <row r="16" spans="1:29" ht="15" customHeight="1" x14ac:dyDescent="0.2">
      <c r="B16" s="25"/>
      <c r="C16" s="26" t="s">
        <v>55</v>
      </c>
      <c r="D16" s="136">
        <v>726</v>
      </c>
      <c r="E16" s="136">
        <v>625</v>
      </c>
      <c r="F16" s="143">
        <v>86.088154269972449</v>
      </c>
      <c r="G16" s="136">
        <v>1900</v>
      </c>
      <c r="H16" s="136">
        <v>1256</v>
      </c>
      <c r="I16" s="130">
        <v>66.10526315789474</v>
      </c>
      <c r="J16" s="135">
        <v>0.50525164025761404</v>
      </c>
      <c r="M16" s="27"/>
      <c r="N16"/>
      <c r="O16"/>
      <c r="P16"/>
      <c r="Q16"/>
      <c r="R16"/>
      <c r="S16"/>
      <c r="T16"/>
      <c r="U16"/>
      <c r="V16"/>
      <c r="W16"/>
    </row>
    <row r="17" spans="1:23" ht="15" customHeight="1" x14ac:dyDescent="0.2">
      <c r="B17" s="25"/>
      <c r="C17" s="26" t="s">
        <v>28</v>
      </c>
      <c r="D17" s="136">
        <v>4709</v>
      </c>
      <c r="E17" s="136">
        <v>4384</v>
      </c>
      <c r="F17" s="143">
        <v>93.09832236143555</v>
      </c>
      <c r="G17" s="136">
        <v>9810</v>
      </c>
      <c r="H17" s="136">
        <v>9020</v>
      </c>
      <c r="I17" s="130">
        <v>91.946992864424061</v>
      </c>
      <c r="J17" s="135">
        <v>3.6284791362449664</v>
      </c>
      <c r="M17" s="27"/>
      <c r="N17"/>
      <c r="O17"/>
      <c r="P17"/>
      <c r="Q17"/>
      <c r="R17"/>
      <c r="S17"/>
      <c r="T17"/>
      <c r="U17"/>
      <c r="V17"/>
      <c r="W17"/>
    </row>
    <row r="18" spans="1:23" ht="15" customHeight="1" x14ac:dyDescent="0.2">
      <c r="B18" s="25"/>
      <c r="C18" s="26" t="s">
        <v>29</v>
      </c>
      <c r="D18" s="136">
        <v>1857</v>
      </c>
      <c r="E18" s="136">
        <v>1843</v>
      </c>
      <c r="F18" s="143">
        <v>99.246095853527194</v>
      </c>
      <c r="G18" s="136">
        <v>3761</v>
      </c>
      <c r="H18" s="136">
        <v>3053</v>
      </c>
      <c r="I18" s="130">
        <v>81.175219356554109</v>
      </c>
      <c r="J18" s="135">
        <v>1.2281315746070824</v>
      </c>
      <c r="M18" s="40"/>
      <c r="N18"/>
      <c r="O18"/>
      <c r="P18"/>
      <c r="Q18"/>
      <c r="R18"/>
      <c r="S18"/>
      <c r="T18"/>
      <c r="U18"/>
      <c r="V18"/>
      <c r="W18"/>
    </row>
    <row r="19" spans="1:23" ht="15" customHeight="1" x14ac:dyDescent="0.2">
      <c r="B19" s="25"/>
      <c r="C19" s="26" t="s">
        <v>30</v>
      </c>
      <c r="D19" s="136">
        <v>1276</v>
      </c>
      <c r="E19" s="136">
        <v>735</v>
      </c>
      <c r="F19" s="143">
        <v>57.60188087774295</v>
      </c>
      <c r="G19" s="136">
        <v>2447</v>
      </c>
      <c r="H19" s="136">
        <v>1463</v>
      </c>
      <c r="I19" s="130">
        <v>59.787494891704128</v>
      </c>
      <c r="J19" s="135">
        <v>0.58852161600070796</v>
      </c>
      <c r="N19"/>
      <c r="O19"/>
      <c r="P19"/>
      <c r="Q19"/>
      <c r="R19"/>
      <c r="S19"/>
      <c r="T19"/>
      <c r="U19"/>
      <c r="V19"/>
      <c r="W19"/>
    </row>
    <row r="20" spans="1:23" ht="15" customHeight="1" x14ac:dyDescent="0.2">
      <c r="B20" s="25"/>
      <c r="C20" s="26" t="s">
        <v>31</v>
      </c>
      <c r="D20" s="136">
        <v>2082</v>
      </c>
      <c r="E20" s="136">
        <v>2186</v>
      </c>
      <c r="F20" s="143">
        <v>104.99519692603265</v>
      </c>
      <c r="G20" s="136">
        <v>3767</v>
      </c>
      <c r="H20" s="136">
        <v>3512</v>
      </c>
      <c r="I20" s="130">
        <v>93.230687549774359</v>
      </c>
      <c r="J20" s="135">
        <v>1.4127736947330736</v>
      </c>
      <c r="N20"/>
      <c r="O20"/>
      <c r="P20"/>
      <c r="Q20"/>
      <c r="R20"/>
      <c r="S20"/>
      <c r="T20"/>
      <c r="U20"/>
      <c r="V20"/>
      <c r="W20"/>
    </row>
    <row r="21" spans="1:23" ht="15" customHeight="1" x14ac:dyDescent="0.2">
      <c r="B21" s="25"/>
      <c r="C21" s="26" t="s">
        <v>32</v>
      </c>
      <c r="D21" s="136">
        <v>569</v>
      </c>
      <c r="E21" s="136">
        <v>442</v>
      </c>
      <c r="F21" s="143">
        <v>77.680140597539534</v>
      </c>
      <c r="G21" s="136">
        <v>1395</v>
      </c>
      <c r="H21" s="136">
        <v>801</v>
      </c>
      <c r="I21" s="130">
        <v>57.41935483870968</v>
      </c>
      <c r="J21" s="135">
        <v>0.32221860178849426</v>
      </c>
      <c r="N21"/>
      <c r="O21"/>
      <c r="P21"/>
      <c r="Q21"/>
      <c r="R21"/>
      <c r="S21"/>
      <c r="T21"/>
      <c r="U21"/>
      <c r="V21"/>
      <c r="W21"/>
    </row>
    <row r="22" spans="1:23" ht="15" customHeight="1" x14ac:dyDescent="0.2">
      <c r="B22" s="25"/>
      <c r="C22" s="26" t="s">
        <v>33</v>
      </c>
      <c r="D22" s="136">
        <v>7560</v>
      </c>
      <c r="E22" s="136">
        <v>5562</v>
      </c>
      <c r="F22" s="143">
        <v>73.571428571428584</v>
      </c>
      <c r="G22" s="136">
        <v>14063</v>
      </c>
      <c r="H22" s="136">
        <v>10132</v>
      </c>
      <c r="I22" s="130">
        <v>72.047216098983142</v>
      </c>
      <c r="J22" s="135">
        <v>4.0758038368552105</v>
      </c>
      <c r="N22"/>
      <c r="O22"/>
      <c r="P22"/>
      <c r="Q22"/>
      <c r="R22"/>
      <c r="S22"/>
      <c r="T22"/>
      <c r="U22"/>
      <c r="V22"/>
      <c r="W22"/>
    </row>
    <row r="23" spans="1:23" ht="15" customHeight="1" x14ac:dyDescent="0.2">
      <c r="B23" s="25"/>
      <c r="C23" s="26" t="s">
        <v>34</v>
      </c>
      <c r="D23" s="136">
        <v>2984</v>
      </c>
      <c r="E23" s="136">
        <v>2961</v>
      </c>
      <c r="F23" s="143">
        <v>99.229222520107243</v>
      </c>
      <c r="G23" s="136">
        <v>4552</v>
      </c>
      <c r="H23" s="136">
        <v>4515</v>
      </c>
      <c r="I23" s="130">
        <v>99.187170474516691</v>
      </c>
      <c r="J23" s="135">
        <v>1.8162509201935726</v>
      </c>
      <c r="N23"/>
      <c r="O23"/>
      <c r="P23"/>
      <c r="Q23"/>
      <c r="R23"/>
      <c r="S23"/>
      <c r="T23"/>
      <c r="U23"/>
      <c r="V23"/>
      <c r="W23"/>
    </row>
    <row r="24" spans="1:23" ht="15" customHeight="1" x14ac:dyDescent="0.2">
      <c r="B24" s="25"/>
      <c r="C24" s="26" t="s">
        <v>56</v>
      </c>
      <c r="D24" s="136">
        <v>1473</v>
      </c>
      <c r="E24" s="136">
        <v>1367</v>
      </c>
      <c r="F24" s="143">
        <v>92.803801765105234</v>
      </c>
      <c r="G24" s="136">
        <v>2336</v>
      </c>
      <c r="H24" s="136">
        <v>2211</v>
      </c>
      <c r="I24" s="130">
        <v>94.648972602739718</v>
      </c>
      <c r="J24" s="135">
        <v>0.88941988583565634</v>
      </c>
      <c r="N24"/>
      <c r="O24"/>
      <c r="P24"/>
      <c r="Q24"/>
      <c r="R24"/>
      <c r="S24"/>
      <c r="T24"/>
      <c r="U24"/>
      <c r="V24"/>
      <c r="W24"/>
    </row>
    <row r="25" spans="1:23" ht="15" customHeight="1" x14ac:dyDescent="0.2">
      <c r="B25" s="25"/>
      <c r="C25" s="26" t="s">
        <v>35</v>
      </c>
      <c r="D25" s="136">
        <v>1690</v>
      </c>
      <c r="E25" s="136">
        <v>2087</v>
      </c>
      <c r="F25" s="143">
        <v>123.49112426035502</v>
      </c>
      <c r="G25" s="136">
        <v>2916</v>
      </c>
      <c r="H25" s="136">
        <v>3836</v>
      </c>
      <c r="I25" s="130">
        <v>131.55006858710564</v>
      </c>
      <c r="J25" s="135">
        <v>1.5431093089396555</v>
      </c>
      <c r="N25"/>
      <c r="O25"/>
      <c r="P25"/>
      <c r="Q25"/>
      <c r="R25"/>
      <c r="S25"/>
      <c r="T25"/>
      <c r="U25"/>
      <c r="V25"/>
      <c r="W25"/>
    </row>
    <row r="26" spans="1:23" ht="15" customHeight="1" x14ac:dyDescent="0.2">
      <c r="B26" s="25"/>
      <c r="C26" s="26" t="s">
        <v>36</v>
      </c>
      <c r="D26" s="137">
        <v>1515</v>
      </c>
      <c r="E26" s="137">
        <v>1469</v>
      </c>
      <c r="F26" s="143">
        <v>96.963696369636963</v>
      </c>
      <c r="G26" s="136">
        <v>3189</v>
      </c>
      <c r="H26" s="136">
        <v>2652</v>
      </c>
      <c r="I26" s="130">
        <v>83.160865475070551</v>
      </c>
      <c r="J26" s="135">
        <v>1.0668211385057262</v>
      </c>
      <c r="N26"/>
      <c r="O26"/>
      <c r="P26"/>
      <c r="Q26"/>
      <c r="R26"/>
      <c r="S26"/>
      <c r="T26"/>
      <c r="U26"/>
      <c r="V26"/>
      <c r="W26"/>
    </row>
    <row r="27" spans="1:23" ht="15" customHeight="1" x14ac:dyDescent="0.2">
      <c r="B27" s="25"/>
      <c r="C27" s="26" t="s">
        <v>37</v>
      </c>
      <c r="D27" s="136">
        <v>955</v>
      </c>
      <c r="E27" s="136">
        <v>820</v>
      </c>
      <c r="F27" s="143">
        <v>85.863874345549746</v>
      </c>
      <c r="G27" s="136">
        <v>1714</v>
      </c>
      <c r="H27" s="136">
        <v>1355</v>
      </c>
      <c r="I27" s="130">
        <v>79.054842473745623</v>
      </c>
      <c r="J27" s="135">
        <v>0.54507641126518069</v>
      </c>
      <c r="N27"/>
      <c r="O27"/>
      <c r="P27"/>
      <c r="Q27"/>
      <c r="R27"/>
      <c r="S27"/>
      <c r="T27"/>
      <c r="U27"/>
      <c r="V27"/>
      <c r="W27"/>
    </row>
    <row r="28" spans="1:23" ht="15" customHeight="1" x14ac:dyDescent="0.2">
      <c r="B28" s="25"/>
      <c r="C28" s="26" t="s">
        <v>38</v>
      </c>
      <c r="D28" s="136">
        <v>2747</v>
      </c>
      <c r="E28" s="136">
        <v>2638</v>
      </c>
      <c r="F28" s="143">
        <v>96.032034947215138</v>
      </c>
      <c r="G28" s="136">
        <v>5385</v>
      </c>
      <c r="H28" s="136">
        <v>5534</v>
      </c>
      <c r="I28" s="130">
        <v>102.76694521819869</v>
      </c>
      <c r="J28" s="135">
        <v>2.2261644722815572</v>
      </c>
      <c r="N28"/>
      <c r="O28"/>
      <c r="P28"/>
      <c r="Q28"/>
      <c r="R28"/>
      <c r="S28"/>
      <c r="T28"/>
      <c r="U28"/>
      <c r="V28"/>
      <c r="W28"/>
    </row>
    <row r="29" spans="1:23" ht="15" customHeight="1" x14ac:dyDescent="0.2">
      <c r="B29" s="25"/>
      <c r="C29" s="26" t="s">
        <v>50</v>
      </c>
      <c r="D29" s="136">
        <v>2413</v>
      </c>
      <c r="E29" s="136">
        <v>2575</v>
      </c>
      <c r="F29" s="143">
        <v>106.71363447990055</v>
      </c>
      <c r="G29" s="136">
        <v>5021</v>
      </c>
      <c r="H29" s="136">
        <v>5343</v>
      </c>
      <c r="I29" s="130">
        <v>106.41306512646882</v>
      </c>
      <c r="J29" s="135">
        <v>2.1493308231659487</v>
      </c>
      <c r="N29"/>
      <c r="O29"/>
      <c r="P29"/>
      <c r="Q29"/>
      <c r="R29"/>
      <c r="S29"/>
      <c r="T29"/>
      <c r="U29"/>
      <c r="V29"/>
      <c r="W29"/>
    </row>
    <row r="30" spans="1:23" ht="15" customHeight="1" x14ac:dyDescent="0.2">
      <c r="A30" s="2"/>
      <c r="B30" s="25"/>
      <c r="C30" s="26" t="s">
        <v>39</v>
      </c>
      <c r="D30" s="136">
        <v>4184</v>
      </c>
      <c r="E30" s="136">
        <v>4885</v>
      </c>
      <c r="F30" s="143">
        <v>116.75430210325048</v>
      </c>
      <c r="G30" s="137">
        <v>7816</v>
      </c>
      <c r="H30" s="137">
        <v>8082</v>
      </c>
      <c r="I30" s="130">
        <v>103.40327533265096</v>
      </c>
      <c r="J30" s="135">
        <v>3.2511494877086276</v>
      </c>
      <c r="N30"/>
      <c r="O30"/>
      <c r="P30"/>
      <c r="Q30"/>
      <c r="R30"/>
      <c r="S30"/>
      <c r="T30"/>
      <c r="U30"/>
      <c r="V30"/>
      <c r="W30"/>
    </row>
    <row r="31" spans="1:23" ht="15" customHeight="1" x14ac:dyDescent="0.2">
      <c r="A31" s="2"/>
      <c r="B31" s="43"/>
      <c r="C31" s="26" t="s">
        <v>40</v>
      </c>
      <c r="D31" s="136">
        <v>1127</v>
      </c>
      <c r="E31" s="136">
        <v>1113</v>
      </c>
      <c r="F31" s="143">
        <v>98.757763975155271</v>
      </c>
      <c r="G31" s="136">
        <v>2547</v>
      </c>
      <c r="H31" s="136">
        <v>1851</v>
      </c>
      <c r="I31" s="130">
        <v>72.673733804475845</v>
      </c>
      <c r="J31" s="135">
        <v>0.74460253671723209</v>
      </c>
      <c r="N31"/>
      <c r="O31"/>
      <c r="P31"/>
      <c r="Q31"/>
      <c r="R31"/>
      <c r="S31"/>
      <c r="T31"/>
      <c r="U31"/>
      <c r="V31"/>
      <c r="W31"/>
    </row>
    <row r="32" spans="1:23" ht="15" customHeight="1" x14ac:dyDescent="0.2">
      <c r="B32" s="43"/>
      <c r="C32" s="26" t="s">
        <v>41</v>
      </c>
      <c r="D32" s="136">
        <v>1465</v>
      </c>
      <c r="E32" s="136">
        <v>1199</v>
      </c>
      <c r="F32" s="143">
        <v>81.843003412969281</v>
      </c>
      <c r="G32" s="136">
        <v>3350</v>
      </c>
      <c r="H32" s="136">
        <v>2499</v>
      </c>
      <c r="I32" s="130">
        <v>74.597014925373145</v>
      </c>
      <c r="J32" s="135">
        <v>1.005273765130396</v>
      </c>
      <c r="N32"/>
      <c r="O32"/>
      <c r="P32"/>
      <c r="Q32"/>
      <c r="R32"/>
      <c r="S32"/>
      <c r="T32"/>
      <c r="U32"/>
      <c r="V32"/>
      <c r="W32"/>
    </row>
    <row r="33" spans="1:24" ht="15" customHeight="1" x14ac:dyDescent="0.2">
      <c r="B33" s="25"/>
      <c r="C33" s="26" t="s">
        <v>42</v>
      </c>
      <c r="D33" s="136">
        <v>1162</v>
      </c>
      <c r="E33" s="136">
        <v>960</v>
      </c>
      <c r="F33" s="143">
        <v>82.616179001721164</v>
      </c>
      <c r="G33" s="136">
        <v>2305</v>
      </c>
      <c r="H33" s="136">
        <v>1506</v>
      </c>
      <c r="I33" s="130">
        <v>65.336225596529289</v>
      </c>
      <c r="J33" s="135">
        <v>0.60581924381207541</v>
      </c>
    </row>
    <row r="34" spans="1:24" ht="15" customHeight="1" x14ac:dyDescent="0.2">
      <c r="B34" s="25"/>
      <c r="C34" s="26" t="s">
        <v>51</v>
      </c>
      <c r="D34" s="136">
        <v>5661</v>
      </c>
      <c r="E34" s="136">
        <v>4733</v>
      </c>
      <c r="F34" s="143">
        <v>83.607136548313022</v>
      </c>
      <c r="G34" s="136">
        <v>13816</v>
      </c>
      <c r="H34" s="136">
        <v>10936</v>
      </c>
      <c r="I34" s="130">
        <v>79.154603358425007</v>
      </c>
      <c r="J34" s="135">
        <v>4.3992292498863588</v>
      </c>
    </row>
    <row r="35" spans="1:24" ht="15" customHeight="1" x14ac:dyDescent="0.2">
      <c r="B35" s="25"/>
      <c r="C35" s="26" t="s">
        <v>60</v>
      </c>
      <c r="D35" s="136">
        <v>947</v>
      </c>
      <c r="E35" s="136">
        <v>939</v>
      </c>
      <c r="F35" s="143">
        <v>99.155227032734956</v>
      </c>
      <c r="G35" s="136">
        <v>1634</v>
      </c>
      <c r="H35" s="136">
        <v>1520</v>
      </c>
      <c r="I35" s="130">
        <v>93.023255813953483</v>
      </c>
      <c r="J35" s="135">
        <v>0.61145102961112519</v>
      </c>
    </row>
    <row r="36" spans="1:24" ht="15" customHeight="1" x14ac:dyDescent="0.2">
      <c r="B36" s="25"/>
      <c r="C36" s="26" t="s">
        <v>43</v>
      </c>
      <c r="D36" s="136">
        <v>2224</v>
      </c>
      <c r="E36" s="136">
        <v>2779</v>
      </c>
      <c r="F36" s="143">
        <v>124.95503597122301</v>
      </c>
      <c r="G36" s="136">
        <v>4289</v>
      </c>
      <c r="H36" s="136">
        <v>5203</v>
      </c>
      <c r="I36" s="130">
        <v>121.3103287479599</v>
      </c>
      <c r="J36" s="135">
        <v>2.0930129651754505</v>
      </c>
    </row>
    <row r="37" spans="1:24" ht="18.75" customHeight="1" x14ac:dyDescent="0.2">
      <c r="B37" s="25"/>
      <c r="C37" s="26" t="s">
        <v>44</v>
      </c>
      <c r="D37" s="136">
        <v>3646</v>
      </c>
      <c r="E37" s="136">
        <v>4826</v>
      </c>
      <c r="F37" s="143">
        <v>132.36423477783873</v>
      </c>
      <c r="G37" s="137">
        <v>7098</v>
      </c>
      <c r="H37" s="137">
        <v>9900</v>
      </c>
      <c r="I37" s="130">
        <v>139.47590870667796</v>
      </c>
      <c r="J37" s="135">
        <v>3.9824771007566708</v>
      </c>
    </row>
    <row r="38" spans="1:24" ht="15" customHeight="1" x14ac:dyDescent="0.2">
      <c r="B38" s="25"/>
      <c r="C38" s="26" t="s">
        <v>45</v>
      </c>
      <c r="D38" s="136">
        <v>3621</v>
      </c>
      <c r="E38" s="136">
        <v>4343</v>
      </c>
      <c r="F38" s="143">
        <v>119.93924330295498</v>
      </c>
      <c r="G38" s="137">
        <v>4972</v>
      </c>
      <c r="H38" s="137">
        <v>6380</v>
      </c>
      <c r="I38" s="130">
        <v>128.31858407079645</v>
      </c>
      <c r="J38" s="135">
        <v>2.5664852427098546</v>
      </c>
    </row>
    <row r="39" spans="1:24" ht="15" customHeight="1" x14ac:dyDescent="0.2">
      <c r="B39" s="25"/>
      <c r="C39" s="26" t="s">
        <v>57</v>
      </c>
      <c r="D39" s="136">
        <v>1560</v>
      </c>
      <c r="E39" s="136">
        <v>1853</v>
      </c>
      <c r="F39" s="143">
        <v>118.78205128205128</v>
      </c>
      <c r="G39" s="137">
        <v>3147</v>
      </c>
      <c r="H39" s="137">
        <v>3640</v>
      </c>
      <c r="I39" s="130">
        <v>115.66571337782014</v>
      </c>
      <c r="J39" s="135">
        <v>1.4642643077529578</v>
      </c>
    </row>
    <row r="40" spans="1:24" ht="15" customHeight="1" x14ac:dyDescent="0.2">
      <c r="B40" s="25"/>
      <c r="C40" s="26" t="s">
        <v>58</v>
      </c>
      <c r="D40" s="136">
        <v>6179</v>
      </c>
      <c r="E40" s="136">
        <v>7483</v>
      </c>
      <c r="F40" s="143">
        <v>121.10373846900792</v>
      </c>
      <c r="G40" s="137">
        <v>8024</v>
      </c>
      <c r="H40" s="137">
        <v>9962</v>
      </c>
      <c r="I40" s="130">
        <v>124.15254237288136</v>
      </c>
      <c r="J40" s="135">
        <v>4.0074178664381774</v>
      </c>
    </row>
    <row r="41" spans="1:24" ht="15" customHeight="1" x14ac:dyDescent="0.2">
      <c r="B41" s="25"/>
      <c r="C41" s="26" t="s">
        <v>59</v>
      </c>
      <c r="D41" s="136">
        <v>13113</v>
      </c>
      <c r="E41" s="136">
        <v>10221</v>
      </c>
      <c r="F41" s="143">
        <v>77.945550217341577</v>
      </c>
      <c r="G41" s="137">
        <v>15370</v>
      </c>
      <c r="H41" s="137">
        <v>12230</v>
      </c>
      <c r="I41" s="130">
        <v>79.570592062459326</v>
      </c>
      <c r="J41" s="135">
        <v>4.9197671658842506</v>
      </c>
    </row>
    <row r="42" spans="1:24" ht="15" customHeight="1" x14ac:dyDescent="0.2">
      <c r="B42" s="25"/>
      <c r="C42" s="26" t="s">
        <v>46</v>
      </c>
      <c r="D42" s="136">
        <v>3270</v>
      </c>
      <c r="E42" s="136">
        <v>4558</v>
      </c>
      <c r="F42" s="143">
        <v>139.38837920489297</v>
      </c>
      <c r="G42" s="137">
        <v>6132</v>
      </c>
      <c r="H42" s="137">
        <v>8114</v>
      </c>
      <c r="I42" s="130">
        <v>132.32224396607958</v>
      </c>
      <c r="J42" s="135">
        <v>3.2640221409635988</v>
      </c>
      <c r="X42" s="27"/>
    </row>
    <row r="43" spans="1:24" ht="15" customHeight="1" x14ac:dyDescent="0.2">
      <c r="B43" s="25"/>
      <c r="C43" s="26" t="s">
        <v>47</v>
      </c>
      <c r="D43" s="136">
        <v>9276</v>
      </c>
      <c r="E43" s="136">
        <v>11768</v>
      </c>
      <c r="F43" s="143">
        <v>126.86502802932299</v>
      </c>
      <c r="G43" s="137">
        <v>19992</v>
      </c>
      <c r="H43" s="137">
        <v>25856</v>
      </c>
      <c r="I43" s="130">
        <v>129.33173269307724</v>
      </c>
      <c r="J43" s="135">
        <v>10.401103830016615</v>
      </c>
      <c r="X43" s="27"/>
    </row>
    <row r="44" spans="1:24" ht="15" customHeight="1" x14ac:dyDescent="0.2">
      <c r="A44" s="2"/>
      <c r="B44" s="25"/>
      <c r="C44" s="26" t="s">
        <v>48</v>
      </c>
      <c r="D44" s="136">
        <v>17590</v>
      </c>
      <c r="E44" s="136">
        <v>18824</v>
      </c>
      <c r="F44" s="143">
        <v>107.01534963047186</v>
      </c>
      <c r="G44" s="136">
        <v>28227</v>
      </c>
      <c r="H44" s="136">
        <v>30576</v>
      </c>
      <c r="I44" s="130">
        <v>108.32181953448826</v>
      </c>
      <c r="J44" s="135">
        <v>12.299820185124846</v>
      </c>
      <c r="X44" s="27"/>
    </row>
    <row r="45" spans="1:24" x14ac:dyDescent="0.2">
      <c r="J45" s="72"/>
      <c r="X45" s="27"/>
    </row>
    <row r="46" spans="1:24" x14ac:dyDescent="0.2">
      <c r="X46" s="27"/>
    </row>
    <row r="47" spans="1:24" x14ac:dyDescent="0.2">
      <c r="X47" s="27"/>
    </row>
  </sheetData>
  <mergeCells count="7">
    <mergeCell ref="T3:U3"/>
    <mergeCell ref="V3:W3"/>
    <mergeCell ref="D2:F2"/>
    <mergeCell ref="G2:I2"/>
    <mergeCell ref="J2:J3"/>
    <mergeCell ref="N3:O3"/>
    <mergeCell ref="P3:Q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88"/>
  <sheetViews>
    <sheetView showGridLines="0" workbookViewId="0">
      <pane ySplit="3" topLeftCell="A7" activePane="bottomLeft" state="frozen"/>
      <selection pane="bottomLeft" activeCell="AB14" sqref="AB1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23" width="9.33203125" style="5"/>
    <col min="24" max="25" width="10" style="5" customWidth="1"/>
    <col min="26" max="26" width="10.6640625" style="5" customWidth="1"/>
    <col min="27" max="28" width="9.33203125" style="5"/>
    <col min="29" max="29" width="9.1640625" style="5" customWidth="1"/>
    <col min="30" max="30" width="9.5" style="5" customWidth="1"/>
    <col min="31" max="16384" width="9.33203125" style="5"/>
  </cols>
  <sheetData>
    <row r="1" spans="1:31" ht="28.5" customHeight="1" thickBot="1" x14ac:dyDescent="0.25">
      <c r="A1" s="93" t="s">
        <v>147</v>
      </c>
      <c r="B1" s="91"/>
      <c r="C1" s="91"/>
      <c r="D1" s="91"/>
      <c r="E1" s="91"/>
      <c r="F1" s="91"/>
      <c r="G1" s="91"/>
      <c r="H1" s="91"/>
      <c r="I1" s="91"/>
      <c r="W1"/>
      <c r="X1"/>
      <c r="Y1"/>
      <c r="Z1"/>
      <c r="AA1"/>
      <c r="AB1"/>
      <c r="AC1"/>
      <c r="AD1"/>
    </row>
    <row r="2" spans="1:31" ht="18.75" customHeight="1" x14ac:dyDescent="0.2">
      <c r="A2" s="33"/>
      <c r="B2" s="33"/>
      <c r="C2" s="109"/>
      <c r="D2" s="326" t="s">
        <v>0</v>
      </c>
      <c r="E2" s="327"/>
      <c r="F2" s="327"/>
      <c r="G2" s="328" t="s">
        <v>1</v>
      </c>
      <c r="H2" s="327"/>
      <c r="I2" s="327"/>
      <c r="J2" s="2"/>
      <c r="W2" s="304"/>
      <c r="X2" s="304"/>
      <c r="Y2" s="304"/>
      <c r="Z2" s="304"/>
      <c r="AA2" s="304"/>
      <c r="AB2" s="304"/>
      <c r="AC2" s="304"/>
      <c r="AD2" s="304"/>
    </row>
    <row r="3" spans="1:31" ht="44.25" customHeight="1" x14ac:dyDescent="0.2">
      <c r="A3" s="19"/>
      <c r="B3" s="19"/>
      <c r="C3" s="20"/>
      <c r="D3" s="124" t="s">
        <v>183</v>
      </c>
      <c r="E3" s="122" t="s">
        <v>184</v>
      </c>
      <c r="F3" s="125" t="s">
        <v>185</v>
      </c>
      <c r="G3" s="124" t="s">
        <v>183</v>
      </c>
      <c r="H3" s="144" t="s">
        <v>184</v>
      </c>
      <c r="I3" s="121" t="s">
        <v>185</v>
      </c>
      <c r="J3" s="2"/>
      <c r="V3" s="46"/>
      <c r="W3"/>
      <c r="X3"/>
      <c r="Y3"/>
      <c r="Z3"/>
      <c r="AA3"/>
      <c r="AB3"/>
      <c r="AC3"/>
      <c r="AD3"/>
    </row>
    <row r="4" spans="1:31" ht="24.75" customHeight="1" x14ac:dyDescent="0.2">
      <c r="A4" s="41" t="s">
        <v>2</v>
      </c>
      <c r="B4" s="25"/>
      <c r="C4" s="26"/>
      <c r="D4" s="131">
        <v>532014</v>
      </c>
      <c r="E4" s="131">
        <v>582175</v>
      </c>
      <c r="F4" s="140">
        <v>109.42851127977835</v>
      </c>
      <c r="G4" s="131">
        <v>959375</v>
      </c>
      <c r="H4" s="131">
        <v>1065300</v>
      </c>
      <c r="I4" s="138">
        <v>111.04104234527688</v>
      </c>
      <c r="K4" s="60"/>
      <c r="L4" s="60" t="s">
        <v>61</v>
      </c>
      <c r="M4" s="60" t="s">
        <v>62</v>
      </c>
      <c r="N4" s="60"/>
      <c r="O4" s="60"/>
      <c r="P4" s="60" t="s">
        <v>61</v>
      </c>
      <c r="Q4" s="60" t="s">
        <v>62</v>
      </c>
      <c r="R4" s="60"/>
      <c r="V4"/>
      <c r="W4"/>
      <c r="X4"/>
      <c r="Y4"/>
      <c r="Z4"/>
      <c r="AA4"/>
      <c r="AB4"/>
      <c r="AC4"/>
      <c r="AD4"/>
    </row>
    <row r="5" spans="1:31" ht="19.5" customHeight="1" x14ac:dyDescent="0.2">
      <c r="B5" s="25" t="s">
        <v>19</v>
      </c>
      <c r="C5" s="26"/>
      <c r="D5" s="132">
        <v>93667</v>
      </c>
      <c r="E5" s="132">
        <v>100564</v>
      </c>
      <c r="F5" s="141">
        <v>107.36331899174736</v>
      </c>
      <c r="G5" s="132">
        <v>168918</v>
      </c>
      <c r="H5" s="132">
        <v>187327</v>
      </c>
      <c r="I5" s="139">
        <v>110.89818728613882</v>
      </c>
      <c r="K5" s="61" t="s">
        <v>43</v>
      </c>
      <c r="L5" s="62">
        <f>SUM(L6:L18)</f>
        <v>0</v>
      </c>
      <c r="M5" s="62">
        <f>SUM(M6:M18)</f>
        <v>0</v>
      </c>
      <c r="N5" s="60"/>
      <c r="O5" s="61" t="s">
        <v>48</v>
      </c>
      <c r="P5" s="62">
        <f>SUM(P6:P30)</f>
        <v>0</v>
      </c>
      <c r="Q5" s="62">
        <f>SUM(Q6:Q30)</f>
        <v>0</v>
      </c>
      <c r="R5" s="60"/>
      <c r="V5"/>
      <c r="W5"/>
      <c r="X5"/>
      <c r="Y5"/>
      <c r="Z5"/>
      <c r="AA5"/>
      <c r="AB5"/>
      <c r="AC5"/>
      <c r="AD5"/>
    </row>
    <row r="6" spans="1:31" ht="17.25" customHeight="1" x14ac:dyDescent="0.2">
      <c r="B6" s="25" t="s">
        <v>20</v>
      </c>
      <c r="C6" s="26"/>
      <c r="D6" s="132">
        <v>438347</v>
      </c>
      <c r="E6" s="132">
        <v>481611</v>
      </c>
      <c r="F6" s="141">
        <v>109.8698063406388</v>
      </c>
      <c r="G6" s="132">
        <v>790457</v>
      </c>
      <c r="H6" s="132">
        <v>877973</v>
      </c>
      <c r="I6" s="139">
        <v>111.07156999052448</v>
      </c>
      <c r="K6" s="60" t="s">
        <v>90</v>
      </c>
      <c r="L6" s="60"/>
      <c r="M6" s="60"/>
      <c r="N6" s="60"/>
      <c r="O6" s="60" t="s">
        <v>105</v>
      </c>
      <c r="P6" s="60"/>
      <c r="Q6" s="60"/>
      <c r="R6" s="60"/>
      <c r="V6"/>
      <c r="W6"/>
      <c r="X6"/>
      <c r="Y6"/>
      <c r="Z6"/>
      <c r="AA6"/>
      <c r="AB6"/>
      <c r="AC6"/>
      <c r="AD6"/>
    </row>
    <row r="7" spans="1:31" ht="15" customHeight="1" x14ac:dyDescent="0.2">
      <c r="B7" s="25"/>
      <c r="C7" s="26" t="s">
        <v>21</v>
      </c>
      <c r="D7" s="132">
        <v>14000</v>
      </c>
      <c r="E7" s="133">
        <v>14571</v>
      </c>
      <c r="F7" s="141">
        <v>104.07857142857142</v>
      </c>
      <c r="G7" s="132">
        <v>24746</v>
      </c>
      <c r="H7" s="133">
        <v>25125</v>
      </c>
      <c r="I7" s="139">
        <v>101.53156065626767</v>
      </c>
      <c r="K7" s="60" t="s">
        <v>63</v>
      </c>
      <c r="L7" s="60"/>
      <c r="M7" s="60"/>
      <c r="N7" s="60"/>
      <c r="O7" s="60" t="s">
        <v>91</v>
      </c>
      <c r="P7" s="60"/>
      <c r="Q7" s="60"/>
      <c r="R7" s="60"/>
      <c r="V7"/>
      <c r="W7"/>
      <c r="X7"/>
      <c r="Y7"/>
      <c r="Z7"/>
      <c r="AA7"/>
      <c r="AB7"/>
      <c r="AC7"/>
      <c r="AD7"/>
      <c r="AE7" s="115"/>
    </row>
    <row r="8" spans="1:31" ht="15" customHeight="1" x14ac:dyDescent="0.2">
      <c r="B8" s="25"/>
      <c r="C8" s="26" t="s">
        <v>22</v>
      </c>
      <c r="D8" s="132">
        <v>4482</v>
      </c>
      <c r="E8" s="133">
        <v>5744</v>
      </c>
      <c r="F8" s="141">
        <v>128.15707273538598</v>
      </c>
      <c r="G8" s="132">
        <v>9039</v>
      </c>
      <c r="H8" s="133">
        <v>10357</v>
      </c>
      <c r="I8" s="139">
        <v>114.58125898882621</v>
      </c>
      <c r="K8" s="60" t="s">
        <v>64</v>
      </c>
      <c r="L8" s="60"/>
      <c r="M8" s="60"/>
      <c r="N8" s="60"/>
      <c r="O8" s="60" t="s">
        <v>92</v>
      </c>
      <c r="P8" s="60"/>
      <c r="Q8" s="60"/>
      <c r="R8" s="60"/>
      <c r="V8"/>
      <c r="W8"/>
      <c r="X8"/>
      <c r="Y8"/>
      <c r="Z8"/>
      <c r="AA8"/>
      <c r="AB8"/>
      <c r="AC8"/>
      <c r="AD8"/>
    </row>
    <row r="9" spans="1:31" ht="15" customHeight="1" x14ac:dyDescent="0.2">
      <c r="B9" s="25"/>
      <c r="C9" s="26" t="s">
        <v>23</v>
      </c>
      <c r="D9" s="132">
        <v>18015</v>
      </c>
      <c r="E9" s="133">
        <v>19584</v>
      </c>
      <c r="F9" s="141">
        <v>108.70940882597834</v>
      </c>
      <c r="G9" s="132">
        <v>32644</v>
      </c>
      <c r="H9" s="133">
        <v>37451</v>
      </c>
      <c r="I9" s="139">
        <v>114.72552383286363</v>
      </c>
      <c r="K9" s="60" t="s">
        <v>65</v>
      </c>
      <c r="L9" s="60"/>
      <c r="M9" s="60"/>
      <c r="N9" s="60"/>
      <c r="O9" s="60" t="s">
        <v>106</v>
      </c>
      <c r="P9" s="60"/>
      <c r="Q9" s="60"/>
      <c r="R9" s="60"/>
      <c r="V9"/>
      <c r="W9"/>
      <c r="X9"/>
      <c r="Y9"/>
      <c r="Z9"/>
      <c r="AA9"/>
      <c r="AB9"/>
      <c r="AC9"/>
      <c r="AD9"/>
    </row>
    <row r="10" spans="1:31" ht="15" customHeight="1" x14ac:dyDescent="0.2">
      <c r="B10" s="25"/>
      <c r="C10" s="26" t="s">
        <v>24</v>
      </c>
      <c r="D10" s="132">
        <v>16225</v>
      </c>
      <c r="E10" s="133">
        <v>15827</v>
      </c>
      <c r="F10" s="141">
        <v>97.546995377503848</v>
      </c>
      <c r="G10" s="132">
        <v>21940</v>
      </c>
      <c r="H10" s="133">
        <v>22427</v>
      </c>
      <c r="I10" s="139">
        <v>102.2196900638104</v>
      </c>
      <c r="K10" s="60" t="s">
        <v>66</v>
      </c>
      <c r="L10" s="60"/>
      <c r="M10" s="60"/>
      <c r="N10" s="60"/>
      <c r="O10" s="60" t="s">
        <v>72</v>
      </c>
      <c r="P10" s="60"/>
      <c r="Q10" s="60"/>
      <c r="R10" s="60"/>
      <c r="V10"/>
      <c r="W10"/>
      <c r="X10"/>
      <c r="Y10"/>
      <c r="Z10"/>
      <c r="AA10"/>
      <c r="AB10"/>
      <c r="AC10"/>
      <c r="AD10"/>
    </row>
    <row r="11" spans="1:31" ht="15" customHeight="1" x14ac:dyDescent="0.2">
      <c r="B11" s="25"/>
      <c r="C11" s="26" t="s">
        <v>49</v>
      </c>
      <c r="D11" s="132">
        <v>2599</v>
      </c>
      <c r="E11" s="133">
        <v>2930</v>
      </c>
      <c r="F11" s="141">
        <v>112.73566756444787</v>
      </c>
      <c r="G11" s="132">
        <v>5416</v>
      </c>
      <c r="H11" s="133">
        <v>6536</v>
      </c>
      <c r="I11" s="139">
        <v>120.67946824224521</v>
      </c>
      <c r="K11" s="60" t="s">
        <v>67</v>
      </c>
      <c r="L11" s="60"/>
      <c r="M11" s="60"/>
      <c r="N11" s="60"/>
      <c r="O11" s="60" t="s">
        <v>93</v>
      </c>
      <c r="P11" s="60"/>
      <c r="Q11" s="60"/>
      <c r="R11" s="60"/>
      <c r="V11"/>
      <c r="W11"/>
      <c r="X11"/>
      <c r="Y11"/>
      <c r="Z11"/>
      <c r="AA11"/>
      <c r="AB11"/>
      <c r="AC11"/>
      <c r="AD11"/>
    </row>
    <row r="12" spans="1:31" ht="15" customHeight="1" x14ac:dyDescent="0.2">
      <c r="B12" s="25"/>
      <c r="C12" s="26" t="s">
        <v>25</v>
      </c>
      <c r="D12" s="132">
        <v>4596</v>
      </c>
      <c r="E12" s="133">
        <v>4978</v>
      </c>
      <c r="F12" s="141">
        <v>108.31157528285466</v>
      </c>
      <c r="G12" s="132">
        <v>8176</v>
      </c>
      <c r="H12" s="133">
        <v>9002</v>
      </c>
      <c r="I12" s="139">
        <v>110.10273972602739</v>
      </c>
      <c r="K12" s="60" t="s">
        <v>110</v>
      </c>
      <c r="L12" s="60"/>
      <c r="M12" s="60"/>
      <c r="N12" s="60"/>
      <c r="O12" s="60" t="s">
        <v>73</v>
      </c>
      <c r="P12" s="60"/>
      <c r="Q12" s="60"/>
      <c r="R12" s="60"/>
      <c r="V12"/>
      <c r="W12"/>
      <c r="X12"/>
      <c r="Y12"/>
      <c r="Z12"/>
      <c r="AA12"/>
      <c r="AB12"/>
      <c r="AC12"/>
      <c r="AD12"/>
      <c r="AE12" s="114"/>
    </row>
    <row r="13" spans="1:31" ht="15" customHeight="1" x14ac:dyDescent="0.2">
      <c r="B13" s="25"/>
      <c r="C13" s="26" t="s">
        <v>26</v>
      </c>
      <c r="D13" s="132">
        <v>1962</v>
      </c>
      <c r="E13" s="133">
        <v>2872</v>
      </c>
      <c r="F13" s="141">
        <v>146.38124362895005</v>
      </c>
      <c r="G13" s="132">
        <v>4697</v>
      </c>
      <c r="H13" s="133">
        <v>7550</v>
      </c>
      <c r="I13" s="139">
        <v>160.74089844581647</v>
      </c>
      <c r="K13" s="60" t="s">
        <v>68</v>
      </c>
      <c r="L13" s="60"/>
      <c r="M13" s="60"/>
      <c r="N13" s="60"/>
      <c r="O13" s="60" t="s">
        <v>94</v>
      </c>
      <c r="P13" s="60"/>
      <c r="Q13" s="60"/>
      <c r="R13" s="60"/>
      <c r="V13"/>
      <c r="W13"/>
      <c r="X13"/>
      <c r="Y13"/>
      <c r="Z13"/>
      <c r="AA13"/>
      <c r="AB13"/>
      <c r="AC13"/>
      <c r="AD13"/>
    </row>
    <row r="14" spans="1:31" ht="15" customHeight="1" x14ac:dyDescent="0.2">
      <c r="B14" s="25"/>
      <c r="C14" s="26" t="s">
        <v>27</v>
      </c>
      <c r="D14" s="132">
        <v>9701</v>
      </c>
      <c r="E14" s="133">
        <v>10839</v>
      </c>
      <c r="F14" s="141">
        <v>111.73074940727761</v>
      </c>
      <c r="G14" s="132">
        <v>20626</v>
      </c>
      <c r="H14" s="133">
        <v>23721</v>
      </c>
      <c r="I14" s="139">
        <v>115.00533307476002</v>
      </c>
      <c r="K14" s="60" t="s">
        <v>111</v>
      </c>
      <c r="L14" s="60"/>
      <c r="M14" s="60"/>
      <c r="N14" s="60"/>
      <c r="O14" s="60" t="s">
        <v>95</v>
      </c>
      <c r="P14" s="60"/>
      <c r="Q14" s="60"/>
      <c r="R14" s="60"/>
      <c r="V14"/>
      <c r="W14"/>
      <c r="X14"/>
      <c r="Y14"/>
      <c r="Z14"/>
      <c r="AA14"/>
      <c r="AB14"/>
      <c r="AC14"/>
      <c r="AD14"/>
    </row>
    <row r="15" spans="1:31" ht="15" customHeight="1" x14ac:dyDescent="0.2">
      <c r="B15" s="25"/>
      <c r="C15" s="26" t="s">
        <v>54</v>
      </c>
      <c r="D15" s="132">
        <v>3723</v>
      </c>
      <c r="E15" s="133">
        <v>3158</v>
      </c>
      <c r="F15" s="141">
        <v>84.824066612946552</v>
      </c>
      <c r="G15" s="132">
        <v>6635</v>
      </c>
      <c r="H15" s="133">
        <v>5720</v>
      </c>
      <c r="I15" s="139">
        <v>86.209495101733239</v>
      </c>
      <c r="K15" s="60" t="s">
        <v>69</v>
      </c>
      <c r="L15" s="60"/>
      <c r="M15" s="60"/>
      <c r="N15" s="60"/>
      <c r="O15" s="60" t="s">
        <v>74</v>
      </c>
      <c r="P15" s="60"/>
      <c r="Q15" s="60"/>
      <c r="R15" s="60"/>
      <c r="V15"/>
      <c r="W15"/>
      <c r="X15"/>
      <c r="Y15"/>
      <c r="Z15"/>
      <c r="AA15"/>
      <c r="AB15"/>
      <c r="AC15"/>
      <c r="AD15"/>
    </row>
    <row r="16" spans="1:31" ht="15" customHeight="1" x14ac:dyDescent="0.2">
      <c r="B16" s="25"/>
      <c r="C16" s="26" t="s">
        <v>55</v>
      </c>
      <c r="D16" s="132">
        <v>1540</v>
      </c>
      <c r="E16" s="133">
        <v>1750</v>
      </c>
      <c r="F16" s="141">
        <v>113.63636363636364</v>
      </c>
      <c r="G16" s="132">
        <v>3913</v>
      </c>
      <c r="H16" s="133">
        <v>3943</v>
      </c>
      <c r="I16" s="139">
        <v>100.76667518527984</v>
      </c>
      <c r="K16" s="60" t="s">
        <v>70</v>
      </c>
      <c r="L16" s="60"/>
      <c r="M16" s="60"/>
      <c r="N16" s="60"/>
      <c r="O16" s="60" t="s">
        <v>112</v>
      </c>
      <c r="P16" s="60"/>
      <c r="Q16" s="60"/>
      <c r="R16" s="60"/>
      <c r="V16"/>
      <c r="W16"/>
      <c r="X16"/>
      <c r="Y16"/>
      <c r="Z16"/>
      <c r="AA16"/>
      <c r="AB16"/>
      <c r="AC16"/>
      <c r="AD16"/>
    </row>
    <row r="17" spans="1:30" ht="15" customHeight="1" x14ac:dyDescent="0.2">
      <c r="B17" s="25"/>
      <c r="C17" s="26" t="s">
        <v>28</v>
      </c>
      <c r="D17" s="132">
        <v>24790</v>
      </c>
      <c r="E17" s="133">
        <v>24406</v>
      </c>
      <c r="F17" s="141">
        <v>98.450988301734569</v>
      </c>
      <c r="G17" s="132">
        <v>50055</v>
      </c>
      <c r="H17" s="133">
        <v>50382</v>
      </c>
      <c r="I17" s="139">
        <v>100.65328139047047</v>
      </c>
      <c r="K17" s="60" t="s">
        <v>71</v>
      </c>
      <c r="L17" s="60"/>
      <c r="M17" s="60"/>
      <c r="N17" s="60"/>
      <c r="O17" s="60" t="s">
        <v>96</v>
      </c>
      <c r="P17" s="60"/>
      <c r="Q17" s="60"/>
      <c r="R17" s="60"/>
      <c r="V17"/>
      <c r="W17"/>
      <c r="X17"/>
      <c r="Y17"/>
      <c r="Z17"/>
      <c r="AA17"/>
      <c r="AB17"/>
      <c r="AC17"/>
      <c r="AD17"/>
    </row>
    <row r="18" spans="1:30" ht="15" customHeight="1" x14ac:dyDescent="0.2">
      <c r="B18" s="25"/>
      <c r="C18" s="26" t="s">
        <v>29</v>
      </c>
      <c r="D18" s="132">
        <v>7965</v>
      </c>
      <c r="E18" s="133">
        <v>8936</v>
      </c>
      <c r="F18" s="141">
        <v>112.19083490269929</v>
      </c>
      <c r="G18" s="132">
        <v>15273</v>
      </c>
      <c r="H18" s="133">
        <v>15609</v>
      </c>
      <c r="I18" s="139">
        <v>102.19996071498723</v>
      </c>
      <c r="K18" s="63" t="s">
        <v>104</v>
      </c>
      <c r="L18" s="60"/>
      <c r="M18" s="60"/>
      <c r="N18" s="60"/>
      <c r="O18" s="60" t="s">
        <v>97</v>
      </c>
      <c r="P18" s="60"/>
      <c r="Q18" s="60"/>
      <c r="R18" s="60"/>
      <c r="V18"/>
      <c r="W18"/>
      <c r="X18"/>
      <c r="Y18"/>
      <c r="Z18"/>
      <c r="AA18"/>
      <c r="AB18"/>
      <c r="AC18"/>
      <c r="AD18"/>
    </row>
    <row r="19" spans="1:30" ht="15" customHeight="1" x14ac:dyDescent="0.2">
      <c r="B19" s="25"/>
      <c r="C19" s="26" t="s">
        <v>30</v>
      </c>
      <c r="D19" s="132">
        <v>5124</v>
      </c>
      <c r="E19" s="133">
        <v>6433</v>
      </c>
      <c r="F19" s="141">
        <v>125.5464480874317</v>
      </c>
      <c r="G19" s="132">
        <v>10311</v>
      </c>
      <c r="H19" s="133">
        <v>14987</v>
      </c>
      <c r="I19" s="139">
        <v>145.34962661235573</v>
      </c>
      <c r="K19" s="60"/>
      <c r="L19" s="60"/>
      <c r="M19" s="60"/>
      <c r="N19" s="60"/>
      <c r="O19" s="60" t="s">
        <v>98</v>
      </c>
      <c r="P19" s="60"/>
      <c r="Q19" s="60"/>
      <c r="R19" s="60"/>
      <c r="V19"/>
      <c r="W19"/>
      <c r="X19"/>
      <c r="Y19"/>
      <c r="Z19"/>
      <c r="AA19"/>
      <c r="AB19"/>
      <c r="AC19"/>
      <c r="AD19"/>
    </row>
    <row r="20" spans="1:30" ht="15" customHeight="1" x14ac:dyDescent="0.2">
      <c r="B20" s="25"/>
      <c r="C20" s="26" t="s">
        <v>31</v>
      </c>
      <c r="D20" s="132">
        <v>7031</v>
      </c>
      <c r="E20" s="133">
        <v>7559</v>
      </c>
      <c r="F20" s="141">
        <v>107.50960034134548</v>
      </c>
      <c r="G20" s="132">
        <v>14421</v>
      </c>
      <c r="H20" s="133">
        <v>14896</v>
      </c>
      <c r="I20" s="139">
        <v>103.29380764163373</v>
      </c>
      <c r="K20" s="60"/>
      <c r="L20" s="60"/>
      <c r="M20" s="60"/>
      <c r="N20" s="60"/>
      <c r="O20" s="60" t="s">
        <v>103</v>
      </c>
      <c r="P20" s="60"/>
      <c r="Q20" s="60"/>
      <c r="R20" s="60"/>
      <c r="V20"/>
      <c r="W20"/>
      <c r="X20"/>
      <c r="Y20"/>
      <c r="Z20"/>
      <c r="AA20"/>
      <c r="AB20"/>
      <c r="AC20"/>
      <c r="AD20"/>
    </row>
    <row r="21" spans="1:30" ht="15" customHeight="1" x14ac:dyDescent="0.2">
      <c r="B21" s="25"/>
      <c r="C21" s="26" t="s">
        <v>32</v>
      </c>
      <c r="D21" s="132">
        <v>1659</v>
      </c>
      <c r="E21" s="133">
        <v>2624</v>
      </c>
      <c r="F21" s="141">
        <v>158.16757082579866</v>
      </c>
      <c r="G21" s="132">
        <v>4681</v>
      </c>
      <c r="H21" s="133">
        <v>7807</v>
      </c>
      <c r="I21" s="139">
        <v>166.78060243537703</v>
      </c>
      <c r="K21" s="60"/>
      <c r="L21" s="60"/>
      <c r="M21" s="60"/>
      <c r="N21" s="60"/>
      <c r="O21" s="60" t="s">
        <v>99</v>
      </c>
      <c r="P21" s="60"/>
      <c r="Q21" s="60"/>
      <c r="R21" s="60"/>
      <c r="V21"/>
      <c r="W21"/>
      <c r="X21"/>
      <c r="Y21"/>
      <c r="Z21"/>
      <c r="AA21"/>
      <c r="AB21"/>
      <c r="AC21"/>
      <c r="AD21"/>
    </row>
    <row r="22" spans="1:30" ht="15" customHeight="1" x14ac:dyDescent="0.2">
      <c r="B22" s="25"/>
      <c r="C22" s="26" t="s">
        <v>33</v>
      </c>
      <c r="D22" s="132">
        <v>25850</v>
      </c>
      <c r="E22" s="133">
        <v>27108</v>
      </c>
      <c r="F22" s="141">
        <v>104.86653771760155</v>
      </c>
      <c r="G22" s="132">
        <v>50357</v>
      </c>
      <c r="H22" s="133">
        <v>57460</v>
      </c>
      <c r="I22" s="139">
        <v>114.10528824195245</v>
      </c>
      <c r="K22" s="60"/>
      <c r="L22" s="60"/>
      <c r="M22" s="60"/>
      <c r="N22" s="60"/>
      <c r="O22" s="60" t="s">
        <v>101</v>
      </c>
      <c r="P22" s="60"/>
      <c r="Q22" s="60"/>
      <c r="R22" s="60"/>
      <c r="V22"/>
      <c r="W22"/>
      <c r="X22"/>
      <c r="Y22"/>
      <c r="Z22"/>
      <c r="AA22"/>
      <c r="AB22"/>
      <c r="AC22"/>
      <c r="AD22"/>
    </row>
    <row r="23" spans="1:30" ht="15" customHeight="1" x14ac:dyDescent="0.2">
      <c r="B23" s="25"/>
      <c r="C23" s="26" t="s">
        <v>34</v>
      </c>
      <c r="D23" s="132">
        <v>8036</v>
      </c>
      <c r="E23" s="133">
        <v>9020</v>
      </c>
      <c r="F23" s="141">
        <v>112.24489795918366</v>
      </c>
      <c r="G23" s="132">
        <v>14190</v>
      </c>
      <c r="H23" s="133">
        <v>16080</v>
      </c>
      <c r="I23" s="139">
        <v>113.31923890063425</v>
      </c>
      <c r="K23" s="60"/>
      <c r="L23" s="60"/>
      <c r="M23" s="60"/>
      <c r="N23" s="60"/>
      <c r="O23" s="60" t="s">
        <v>115</v>
      </c>
      <c r="P23" s="60"/>
      <c r="Q23" s="60"/>
      <c r="R23" s="60"/>
      <c r="V23"/>
      <c r="W23"/>
      <c r="X23"/>
      <c r="Y23"/>
      <c r="Z23"/>
      <c r="AA23"/>
      <c r="AB23"/>
      <c r="AC23"/>
      <c r="AD23"/>
    </row>
    <row r="24" spans="1:30" ht="15" customHeight="1" x14ac:dyDescent="0.2">
      <c r="B24" s="25"/>
      <c r="C24" s="26" t="s">
        <v>56</v>
      </c>
      <c r="D24" s="132">
        <v>3038</v>
      </c>
      <c r="E24" s="133">
        <v>3387</v>
      </c>
      <c r="F24" s="141">
        <v>111.48782093482555</v>
      </c>
      <c r="G24" s="132">
        <v>6853</v>
      </c>
      <c r="H24" s="133">
        <v>6793</v>
      </c>
      <c r="I24" s="139">
        <v>99.124471034583394</v>
      </c>
      <c r="K24" s="60"/>
      <c r="L24" s="60"/>
      <c r="M24" s="60"/>
      <c r="N24" s="60"/>
      <c r="O24" s="60" t="s">
        <v>113</v>
      </c>
      <c r="P24" s="60"/>
      <c r="Q24" s="60"/>
      <c r="R24" s="60"/>
      <c r="V24"/>
      <c r="W24"/>
      <c r="X24"/>
      <c r="Y24"/>
      <c r="Z24"/>
      <c r="AA24"/>
      <c r="AB24"/>
      <c r="AC24"/>
      <c r="AD24"/>
    </row>
    <row r="25" spans="1:30" ht="15" customHeight="1" x14ac:dyDescent="0.2">
      <c r="B25" s="25"/>
      <c r="C25" s="26" t="s">
        <v>35</v>
      </c>
      <c r="D25" s="132">
        <v>5650</v>
      </c>
      <c r="E25" s="133">
        <v>7003</v>
      </c>
      <c r="F25" s="141">
        <v>123.94690265486726</v>
      </c>
      <c r="G25" s="132">
        <v>11190</v>
      </c>
      <c r="H25" s="133">
        <v>13927</v>
      </c>
      <c r="I25" s="139">
        <v>124.45933869526363</v>
      </c>
      <c r="K25" s="60"/>
      <c r="L25" s="60"/>
      <c r="M25" s="60"/>
      <c r="N25" s="60"/>
      <c r="O25" s="60" t="s">
        <v>114</v>
      </c>
      <c r="P25" s="60"/>
      <c r="Q25" s="60"/>
      <c r="R25" s="60"/>
      <c r="V25"/>
      <c r="W25"/>
      <c r="X25"/>
      <c r="Y25"/>
      <c r="Z25"/>
      <c r="AA25"/>
      <c r="AB25"/>
      <c r="AC25"/>
      <c r="AD25"/>
    </row>
    <row r="26" spans="1:30" ht="15" customHeight="1" x14ac:dyDescent="0.2">
      <c r="B26" s="25"/>
      <c r="C26" s="26" t="s">
        <v>36</v>
      </c>
      <c r="D26" s="132">
        <v>5113</v>
      </c>
      <c r="E26" s="133">
        <v>4768</v>
      </c>
      <c r="F26" s="141">
        <v>93.252493643653438</v>
      </c>
      <c r="G26" s="132">
        <v>11245</v>
      </c>
      <c r="H26" s="133">
        <v>10422</v>
      </c>
      <c r="I26" s="139">
        <v>92.68119164072921</v>
      </c>
      <c r="K26" s="60"/>
      <c r="L26" s="60"/>
      <c r="M26" s="60"/>
      <c r="N26" s="60"/>
      <c r="O26" s="60" t="s">
        <v>102</v>
      </c>
      <c r="P26" s="60"/>
      <c r="Q26" s="60"/>
      <c r="R26" s="60"/>
      <c r="V26"/>
      <c r="W26"/>
      <c r="X26"/>
      <c r="Y26"/>
      <c r="Z26"/>
      <c r="AA26"/>
      <c r="AB26"/>
      <c r="AC26"/>
      <c r="AD26"/>
    </row>
    <row r="27" spans="1:30" ht="15" customHeight="1" x14ac:dyDescent="0.2">
      <c r="B27" s="25"/>
      <c r="C27" s="26" t="s">
        <v>37</v>
      </c>
      <c r="D27" s="132">
        <v>3516</v>
      </c>
      <c r="E27" s="133">
        <v>3275</v>
      </c>
      <c r="F27" s="141">
        <v>93.145620022753121</v>
      </c>
      <c r="G27" s="132">
        <v>6376</v>
      </c>
      <c r="H27" s="133">
        <v>5748</v>
      </c>
      <c r="I27" s="139">
        <v>90.150564617314927</v>
      </c>
      <c r="K27" s="60"/>
      <c r="L27" s="60"/>
      <c r="M27" s="60"/>
      <c r="N27" s="60"/>
      <c r="O27" s="60" t="s">
        <v>100</v>
      </c>
      <c r="P27" s="60"/>
      <c r="Q27" s="60"/>
      <c r="R27" s="60"/>
      <c r="V27"/>
      <c r="W27"/>
      <c r="X27"/>
      <c r="Y27"/>
      <c r="Z27"/>
      <c r="AA27"/>
      <c r="AB27"/>
      <c r="AC27"/>
      <c r="AD27"/>
    </row>
    <row r="28" spans="1:30" ht="15" customHeight="1" x14ac:dyDescent="0.2">
      <c r="B28" s="25"/>
      <c r="C28" s="26" t="s">
        <v>38</v>
      </c>
      <c r="D28" s="132">
        <v>11718</v>
      </c>
      <c r="E28" s="133">
        <v>13486</v>
      </c>
      <c r="F28" s="141">
        <v>115.0878989588667</v>
      </c>
      <c r="G28" s="132">
        <v>19566</v>
      </c>
      <c r="H28" s="133">
        <v>24017</v>
      </c>
      <c r="I28" s="139">
        <v>122.74864560973117</v>
      </c>
      <c r="K28" s="60"/>
      <c r="L28" s="60"/>
      <c r="M28" s="60"/>
      <c r="N28" s="60"/>
      <c r="O28" s="60" t="s">
        <v>75</v>
      </c>
      <c r="P28" s="60"/>
      <c r="Q28" s="60"/>
      <c r="R28" s="60"/>
      <c r="V28"/>
      <c r="W28"/>
      <c r="X28"/>
      <c r="Y28"/>
      <c r="Z28"/>
      <c r="AA28"/>
      <c r="AB28"/>
      <c r="AC28"/>
      <c r="AD28"/>
    </row>
    <row r="29" spans="1:30" ht="15" customHeight="1" x14ac:dyDescent="0.2">
      <c r="B29" s="25"/>
      <c r="C29" s="26" t="s">
        <v>50</v>
      </c>
      <c r="D29" s="132">
        <v>14724</v>
      </c>
      <c r="E29" s="133">
        <v>16134</v>
      </c>
      <c r="F29" s="141">
        <v>109.5762021189894</v>
      </c>
      <c r="G29" s="132">
        <v>29664</v>
      </c>
      <c r="H29" s="133">
        <v>31200</v>
      </c>
      <c r="I29" s="139">
        <v>105.17799352750809</v>
      </c>
      <c r="K29" s="60"/>
      <c r="L29" s="60"/>
      <c r="M29" s="60"/>
      <c r="N29" s="60"/>
      <c r="O29" s="60" t="s">
        <v>76</v>
      </c>
      <c r="P29" s="60"/>
      <c r="Q29" s="60"/>
      <c r="R29" s="60"/>
      <c r="V29"/>
      <c r="W29"/>
      <c r="X29"/>
      <c r="Y29"/>
      <c r="Z29"/>
      <c r="AA29"/>
      <c r="AB29"/>
      <c r="AC29"/>
      <c r="AD29"/>
    </row>
    <row r="30" spans="1:30" ht="15" customHeight="1" x14ac:dyDescent="0.2">
      <c r="A30" s="2"/>
      <c r="B30" s="25"/>
      <c r="C30" s="26" t="s">
        <v>39</v>
      </c>
      <c r="D30" s="132">
        <v>9961</v>
      </c>
      <c r="E30" s="133">
        <v>11567</v>
      </c>
      <c r="F30" s="141">
        <v>116.12287922899307</v>
      </c>
      <c r="G30" s="132">
        <v>21036</v>
      </c>
      <c r="H30" s="133">
        <v>22342</v>
      </c>
      <c r="I30" s="139">
        <v>106.20840463966535</v>
      </c>
      <c r="K30" s="60"/>
      <c r="L30" s="60"/>
      <c r="M30" s="60"/>
      <c r="N30" s="60"/>
      <c r="O30" s="60" t="s">
        <v>77</v>
      </c>
      <c r="P30" s="60"/>
      <c r="Q30" s="60"/>
      <c r="R30" s="60"/>
      <c r="V30"/>
      <c r="W30"/>
      <c r="X30"/>
      <c r="Y30"/>
      <c r="Z30"/>
      <c r="AA30"/>
      <c r="AB30"/>
      <c r="AC30"/>
      <c r="AD30"/>
    </row>
    <row r="31" spans="1:30" ht="15" customHeight="1" x14ac:dyDescent="0.2">
      <c r="A31" s="2"/>
      <c r="B31" s="43"/>
      <c r="C31" s="26" t="s">
        <v>40</v>
      </c>
      <c r="D31" s="132">
        <v>3081</v>
      </c>
      <c r="E31" s="133">
        <v>3670</v>
      </c>
      <c r="F31" s="141">
        <v>119.11716975008116</v>
      </c>
      <c r="G31" s="132">
        <v>7089</v>
      </c>
      <c r="H31" s="133">
        <v>8623</v>
      </c>
      <c r="I31" s="139">
        <v>121.63915926082663</v>
      </c>
      <c r="V31"/>
      <c r="W31"/>
      <c r="X31"/>
      <c r="Y31"/>
      <c r="Z31"/>
      <c r="AA31"/>
      <c r="AB31"/>
      <c r="AC31"/>
      <c r="AD31"/>
    </row>
    <row r="32" spans="1:30" ht="15" customHeight="1" x14ac:dyDescent="0.2">
      <c r="B32" s="43"/>
      <c r="C32" s="26" t="s">
        <v>41</v>
      </c>
      <c r="D32" s="132">
        <v>5452</v>
      </c>
      <c r="E32" s="133">
        <v>5487</v>
      </c>
      <c r="F32" s="141">
        <v>100.64196625091711</v>
      </c>
      <c r="G32" s="132">
        <v>11967</v>
      </c>
      <c r="H32" s="133">
        <v>11635</v>
      </c>
      <c r="I32" s="139">
        <v>97.225704019386654</v>
      </c>
      <c r="V32"/>
      <c r="W32"/>
      <c r="X32"/>
      <c r="Y32"/>
      <c r="Z32"/>
      <c r="AA32"/>
      <c r="AB32"/>
      <c r="AC32"/>
      <c r="AD32"/>
    </row>
    <row r="33" spans="1:30" ht="15" customHeight="1" x14ac:dyDescent="0.2">
      <c r="B33" s="25"/>
      <c r="C33" s="26" t="s">
        <v>42</v>
      </c>
      <c r="D33" s="132">
        <v>4118</v>
      </c>
      <c r="E33" s="133">
        <v>4125</v>
      </c>
      <c r="F33" s="141">
        <v>100.1699854298203</v>
      </c>
      <c r="G33" s="132">
        <v>8827</v>
      </c>
      <c r="H33" s="133">
        <v>7498</v>
      </c>
      <c r="I33" s="139">
        <v>84.943922057324116</v>
      </c>
      <c r="V33"/>
      <c r="W33"/>
      <c r="X33"/>
      <c r="Y33"/>
      <c r="Z33"/>
      <c r="AA33"/>
      <c r="AB33"/>
      <c r="AC33"/>
      <c r="AD33"/>
    </row>
    <row r="34" spans="1:30" ht="15" customHeight="1" x14ac:dyDescent="0.2">
      <c r="B34" s="25"/>
      <c r="C34" s="26" t="s">
        <v>51</v>
      </c>
      <c r="D34" s="132">
        <v>15331</v>
      </c>
      <c r="E34" s="133">
        <v>14729</v>
      </c>
      <c r="F34" s="141">
        <v>96.073315504533298</v>
      </c>
      <c r="G34" s="132">
        <v>38210</v>
      </c>
      <c r="H34" s="133">
        <v>34074</v>
      </c>
      <c r="I34" s="139">
        <v>89.175608479455633</v>
      </c>
      <c r="V34"/>
      <c r="W34"/>
      <c r="X34"/>
      <c r="Y34"/>
      <c r="Z34"/>
      <c r="AA34"/>
      <c r="AB34"/>
      <c r="AC34"/>
      <c r="AD34"/>
    </row>
    <row r="35" spans="1:30" ht="15" customHeight="1" x14ac:dyDescent="0.2">
      <c r="B35" s="25"/>
      <c r="C35" s="26" t="s">
        <v>60</v>
      </c>
      <c r="D35" s="132">
        <v>3657</v>
      </c>
      <c r="E35" s="133">
        <v>2350</v>
      </c>
      <c r="F35" s="141">
        <v>64.260322668854258</v>
      </c>
      <c r="G35" s="132">
        <v>6398</v>
      </c>
      <c r="H35" s="133">
        <v>4927</v>
      </c>
      <c r="I35" s="139">
        <v>77.008440137542976</v>
      </c>
      <c r="V35"/>
      <c r="W35"/>
      <c r="X35"/>
      <c r="Y35"/>
      <c r="Z35"/>
      <c r="AA35"/>
      <c r="AB35"/>
      <c r="AC35"/>
      <c r="AD35"/>
    </row>
    <row r="36" spans="1:30" ht="15" customHeight="1" x14ac:dyDescent="0.2">
      <c r="B36" s="25"/>
      <c r="C36" s="26" t="s">
        <v>43</v>
      </c>
      <c r="D36" s="132">
        <v>8668</v>
      </c>
      <c r="E36" s="133">
        <v>9725</v>
      </c>
      <c r="F36" s="141">
        <v>112.19427780341486</v>
      </c>
      <c r="G36" s="132">
        <v>19576</v>
      </c>
      <c r="H36" s="133">
        <v>23731</v>
      </c>
      <c r="I36" s="139">
        <v>121.22496935022478</v>
      </c>
      <c r="V36"/>
      <c r="W36"/>
      <c r="X36"/>
      <c r="Y36"/>
      <c r="Z36"/>
      <c r="AA36"/>
      <c r="AB36"/>
      <c r="AC36"/>
      <c r="AD36"/>
    </row>
    <row r="37" spans="1:30" ht="18.75" customHeight="1" x14ac:dyDescent="0.2">
      <c r="B37" s="25"/>
      <c r="C37" s="26" t="s">
        <v>44</v>
      </c>
      <c r="D37" s="132">
        <v>7792</v>
      </c>
      <c r="E37" s="133">
        <v>10727</v>
      </c>
      <c r="F37" s="141">
        <v>137.66683778234085</v>
      </c>
      <c r="G37" s="132">
        <v>16512</v>
      </c>
      <c r="H37" s="133">
        <v>22880</v>
      </c>
      <c r="I37" s="139">
        <v>138.56589147286823</v>
      </c>
      <c r="V37"/>
      <c r="W37"/>
      <c r="X37"/>
      <c r="Y37"/>
      <c r="Z37"/>
      <c r="AA37"/>
      <c r="AB37"/>
      <c r="AC37"/>
      <c r="AD37"/>
    </row>
    <row r="38" spans="1:30" ht="15" customHeight="1" x14ac:dyDescent="0.2">
      <c r="B38" s="25"/>
      <c r="C38" s="26" t="s">
        <v>45</v>
      </c>
      <c r="D38" s="132">
        <v>10248</v>
      </c>
      <c r="E38" s="133">
        <v>12888</v>
      </c>
      <c r="F38" s="141">
        <v>125.76112412177987</v>
      </c>
      <c r="G38" s="132">
        <v>15196</v>
      </c>
      <c r="H38" s="133">
        <v>19104</v>
      </c>
      <c r="I38" s="139">
        <v>125.71729402474337</v>
      </c>
      <c r="V38"/>
      <c r="W38"/>
      <c r="X38"/>
      <c r="Y38"/>
      <c r="Z38"/>
      <c r="AA38"/>
      <c r="AB38"/>
      <c r="AC38"/>
      <c r="AD38"/>
    </row>
    <row r="39" spans="1:30" ht="15" customHeight="1" x14ac:dyDescent="0.2">
      <c r="B39" s="25"/>
      <c r="C39" s="26" t="s">
        <v>57</v>
      </c>
      <c r="D39" s="132">
        <v>3601</v>
      </c>
      <c r="E39" s="133">
        <v>3895</v>
      </c>
      <c r="F39" s="141">
        <v>108.16439877811719</v>
      </c>
      <c r="G39" s="132">
        <v>7836</v>
      </c>
      <c r="H39" s="133">
        <v>8964</v>
      </c>
      <c r="I39" s="139">
        <v>114.39509954058194</v>
      </c>
      <c r="V39"/>
      <c r="W39"/>
      <c r="X39"/>
      <c r="Y39"/>
      <c r="Z39"/>
      <c r="AA39"/>
      <c r="AB39"/>
      <c r="AC39"/>
      <c r="AD39"/>
    </row>
    <row r="40" spans="1:30" ht="15" customHeight="1" x14ac:dyDescent="0.2">
      <c r="B40" s="25"/>
      <c r="C40" s="26" t="s">
        <v>58</v>
      </c>
      <c r="D40" s="132">
        <v>17995</v>
      </c>
      <c r="E40" s="133">
        <v>23156</v>
      </c>
      <c r="F40" s="141">
        <v>128.68018894137262</v>
      </c>
      <c r="G40" s="132">
        <v>24097</v>
      </c>
      <c r="H40" s="133">
        <v>30593</v>
      </c>
      <c r="I40" s="139">
        <v>126.95771257832926</v>
      </c>
      <c r="V40"/>
      <c r="W40"/>
      <c r="X40"/>
      <c r="Y40"/>
      <c r="Z40"/>
      <c r="AA40"/>
      <c r="AB40"/>
      <c r="AC40"/>
      <c r="AD40"/>
    </row>
    <row r="41" spans="1:30" ht="15" customHeight="1" x14ac:dyDescent="0.2">
      <c r="B41" s="25"/>
      <c r="C41" s="26" t="s">
        <v>59</v>
      </c>
      <c r="D41" s="132">
        <v>55673</v>
      </c>
      <c r="E41" s="133">
        <v>50302</v>
      </c>
      <c r="F41" s="141">
        <v>90.352594614983929</v>
      </c>
      <c r="G41" s="132">
        <v>63286</v>
      </c>
      <c r="H41" s="133">
        <v>57430</v>
      </c>
      <c r="I41" s="139">
        <v>90.746768637613371</v>
      </c>
      <c r="V41"/>
      <c r="W41"/>
      <c r="X41"/>
      <c r="Y41"/>
      <c r="Z41"/>
      <c r="AA41"/>
      <c r="AB41"/>
      <c r="AC41"/>
      <c r="AD41"/>
    </row>
    <row r="42" spans="1:30" ht="15" customHeight="1" x14ac:dyDescent="0.2">
      <c r="B42" s="25"/>
      <c r="C42" s="26" t="s">
        <v>46</v>
      </c>
      <c r="D42" s="132">
        <v>7771</v>
      </c>
      <c r="E42" s="133">
        <v>11149</v>
      </c>
      <c r="F42" s="141">
        <v>143.46930896924462</v>
      </c>
      <c r="G42" s="132">
        <v>15973</v>
      </c>
      <c r="H42" s="133">
        <v>21658</v>
      </c>
      <c r="I42" s="139">
        <v>135.59131033619232</v>
      </c>
      <c r="V42"/>
      <c r="W42"/>
      <c r="X42"/>
      <c r="Y42"/>
      <c r="Z42"/>
      <c r="AA42"/>
      <c r="AB42"/>
      <c r="AC42"/>
      <c r="AD42"/>
    </row>
    <row r="43" spans="1:30" ht="15" customHeight="1" x14ac:dyDescent="0.2">
      <c r="B43" s="25"/>
      <c r="C43" s="26" t="s">
        <v>47</v>
      </c>
      <c r="D43" s="132">
        <v>28178</v>
      </c>
      <c r="E43" s="133">
        <v>34654</v>
      </c>
      <c r="F43" s="141">
        <v>122.98246859251898</v>
      </c>
      <c r="G43" s="132">
        <v>62152</v>
      </c>
      <c r="H43" s="133">
        <v>75287</v>
      </c>
      <c r="I43" s="139">
        <v>121.13367228729565</v>
      </c>
      <c r="V43"/>
      <c r="W43"/>
      <c r="X43"/>
      <c r="Y43"/>
      <c r="Z43"/>
      <c r="AA43"/>
      <c r="AB43"/>
      <c r="AC43"/>
      <c r="AD43"/>
    </row>
    <row r="44" spans="1:30" ht="15" customHeight="1" x14ac:dyDescent="0.2">
      <c r="A44" s="2"/>
      <c r="B44" s="25"/>
      <c r="C44" s="26" t="s">
        <v>48</v>
      </c>
      <c r="D44" s="132">
        <v>55764</v>
      </c>
      <c r="E44" s="133">
        <v>66795</v>
      </c>
      <c r="F44" s="141">
        <v>119.78157951366472</v>
      </c>
      <c r="G44" s="132">
        <v>90288</v>
      </c>
      <c r="H44" s="133">
        <v>108067</v>
      </c>
      <c r="I44" s="139">
        <v>119.69143186248449</v>
      </c>
      <c r="V44"/>
      <c r="W44"/>
      <c r="X44"/>
      <c r="Y44"/>
      <c r="Z44"/>
      <c r="AA44"/>
      <c r="AB44"/>
      <c r="AC44"/>
      <c r="AD44"/>
    </row>
    <row r="45" spans="1:30" x14ac:dyDescent="0.2">
      <c r="V45"/>
      <c r="W45"/>
      <c r="X45"/>
      <c r="Y45"/>
      <c r="Z45"/>
      <c r="AA45"/>
      <c r="AB45"/>
      <c r="AC45"/>
      <c r="AD45"/>
    </row>
    <row r="46" spans="1:30" x14ac:dyDescent="0.2">
      <c r="V46"/>
      <c r="W46"/>
      <c r="X46"/>
      <c r="Y46"/>
      <c r="Z46"/>
      <c r="AA46"/>
      <c r="AB46"/>
      <c r="AC46"/>
      <c r="AD46"/>
    </row>
    <row r="48" spans="1:30" x14ac:dyDescent="0.2">
      <c r="X48" s="46"/>
      <c r="Y48" s="46"/>
    </row>
    <row r="49" spans="24:25" x14ac:dyDescent="0.2">
      <c r="X49" s="46"/>
      <c r="Y49" s="46"/>
    </row>
    <row r="50" spans="24:25" x14ac:dyDescent="0.2">
      <c r="X50" s="46"/>
      <c r="Y50" s="46"/>
    </row>
    <row r="51" spans="24:25" x14ac:dyDescent="0.2">
      <c r="X51" s="46"/>
      <c r="Y51" s="46"/>
    </row>
    <row r="52" spans="24:25" x14ac:dyDescent="0.2">
      <c r="X52" s="46"/>
      <c r="Y52" s="46"/>
    </row>
    <row r="53" spans="24:25" x14ac:dyDescent="0.2">
      <c r="X53" s="46"/>
      <c r="Y53" s="46"/>
    </row>
    <row r="54" spans="24:25" x14ac:dyDescent="0.2">
      <c r="X54" s="46"/>
      <c r="Y54" s="46"/>
    </row>
    <row r="55" spans="24:25" x14ac:dyDescent="0.2">
      <c r="X55" s="46"/>
      <c r="Y55" s="46"/>
    </row>
    <row r="56" spans="24:25" x14ac:dyDescent="0.2">
      <c r="X56" s="46"/>
      <c r="Y56" s="46"/>
    </row>
    <row r="57" spans="24:25" x14ac:dyDescent="0.2">
      <c r="X57" s="46"/>
      <c r="Y57" s="46"/>
    </row>
    <row r="58" spans="24:25" x14ac:dyDescent="0.2">
      <c r="X58" s="46"/>
      <c r="Y58" s="46"/>
    </row>
    <row r="59" spans="24:25" x14ac:dyDescent="0.2">
      <c r="X59" s="46"/>
      <c r="Y59" s="46"/>
    </row>
    <row r="60" spans="24:25" x14ac:dyDescent="0.2">
      <c r="X60" s="46"/>
      <c r="Y60" s="46"/>
    </row>
    <row r="61" spans="24:25" x14ac:dyDescent="0.2">
      <c r="X61" s="46"/>
      <c r="Y61" s="46"/>
    </row>
    <row r="62" spans="24:25" x14ac:dyDescent="0.2">
      <c r="X62" s="46"/>
      <c r="Y62" s="46"/>
    </row>
    <row r="63" spans="24:25" x14ac:dyDescent="0.2">
      <c r="X63" s="46"/>
      <c r="Y63" s="46"/>
    </row>
    <row r="64" spans="24:25" x14ac:dyDescent="0.2">
      <c r="X64" s="46"/>
      <c r="Y64" s="46"/>
    </row>
    <row r="65" spans="24:25" x14ac:dyDescent="0.2">
      <c r="X65" s="46"/>
      <c r="Y65" s="46"/>
    </row>
    <row r="66" spans="24:25" x14ac:dyDescent="0.2">
      <c r="X66" s="46"/>
      <c r="Y66" s="46"/>
    </row>
    <row r="67" spans="24:25" x14ac:dyDescent="0.2">
      <c r="X67" s="46"/>
      <c r="Y67" s="46"/>
    </row>
    <row r="68" spans="24:25" x14ac:dyDescent="0.2">
      <c r="X68" s="46"/>
      <c r="Y68" s="46"/>
    </row>
    <row r="69" spans="24:25" x14ac:dyDescent="0.2">
      <c r="X69" s="46"/>
      <c r="Y69" s="46"/>
    </row>
    <row r="70" spans="24:25" x14ac:dyDescent="0.2">
      <c r="X70" s="46"/>
      <c r="Y70" s="46"/>
    </row>
    <row r="71" spans="24:25" x14ac:dyDescent="0.2">
      <c r="X71" s="46"/>
      <c r="Y71" s="46"/>
    </row>
    <row r="72" spans="24:25" x14ac:dyDescent="0.2">
      <c r="X72" s="46"/>
      <c r="Y72" s="46"/>
    </row>
    <row r="73" spans="24:25" x14ac:dyDescent="0.2">
      <c r="X73" s="46"/>
      <c r="Y73" s="46"/>
    </row>
    <row r="74" spans="24:25" x14ac:dyDescent="0.2">
      <c r="X74" s="46"/>
      <c r="Y74" s="46"/>
    </row>
    <row r="75" spans="24:25" x14ac:dyDescent="0.2">
      <c r="X75" s="46"/>
      <c r="Y75" s="46"/>
    </row>
    <row r="76" spans="24:25" x14ac:dyDescent="0.2">
      <c r="X76" s="46"/>
      <c r="Y76" s="46"/>
    </row>
    <row r="77" spans="24:25" x14ac:dyDescent="0.2">
      <c r="X77" s="46"/>
      <c r="Y77" s="46"/>
    </row>
    <row r="78" spans="24:25" x14ac:dyDescent="0.2">
      <c r="X78" s="46"/>
      <c r="Y78" s="46"/>
    </row>
    <row r="79" spans="24:25" x14ac:dyDescent="0.2">
      <c r="X79" s="46"/>
      <c r="Y79" s="46"/>
    </row>
    <row r="80" spans="24:25" x14ac:dyDescent="0.2">
      <c r="X80" s="46"/>
      <c r="Y80" s="46"/>
    </row>
    <row r="81" spans="24:25" x14ac:dyDescent="0.2">
      <c r="X81" s="46"/>
      <c r="Y81" s="46"/>
    </row>
    <row r="82" spans="24:25" x14ac:dyDescent="0.2">
      <c r="X82" s="46"/>
      <c r="Y82" s="46"/>
    </row>
    <row r="83" spans="24:25" x14ac:dyDescent="0.2">
      <c r="X83" s="46"/>
      <c r="Y83" s="46"/>
    </row>
    <row r="84" spans="24:25" x14ac:dyDescent="0.2">
      <c r="X84" s="46"/>
      <c r="Y84" s="46"/>
    </row>
    <row r="85" spans="24:25" x14ac:dyDescent="0.2">
      <c r="X85" s="46"/>
      <c r="Y85" s="46"/>
    </row>
    <row r="86" spans="24:25" x14ac:dyDescent="0.2">
      <c r="X86" s="46"/>
      <c r="Y86" s="46"/>
    </row>
    <row r="87" spans="24:25" x14ac:dyDescent="0.2">
      <c r="X87" s="46"/>
      <c r="Y87" s="46"/>
    </row>
    <row r="88" spans="24:25" x14ac:dyDescent="0.2">
      <c r="X88" s="46"/>
      <c r="Y88" s="46"/>
    </row>
  </sheetData>
  <mergeCells count="6">
    <mergeCell ref="W2:X2"/>
    <mergeCell ref="Y2:Z2"/>
    <mergeCell ref="AA2:AB2"/>
    <mergeCell ref="AC2:AD2"/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Berta Markulin</cp:lastModifiedBy>
  <cp:lastPrinted>2018-07-18T07:45:13Z</cp:lastPrinted>
  <dcterms:created xsi:type="dcterms:W3CDTF">2003-01-31T08:30:28Z</dcterms:created>
  <dcterms:modified xsi:type="dcterms:W3CDTF">2018-08-17T08:54:04Z</dcterms:modified>
</cp:coreProperties>
</file>